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540" windowHeight="4020" activeTab="2"/>
  </bookViews>
  <sheets>
    <sheet name="Суббота" sheetId="1" r:id="rId1"/>
    <sheet name="Группы 2 этап жен (2)" sheetId="2" r:id="rId2"/>
    <sheet name="Girls Si Main 16" sheetId="3" r:id="rId3"/>
    <sheet name="Пятница" sheetId="4" r:id="rId4"/>
    <sheet name="Группы 1 этап жен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'Girls Si Main 16'!$A$1:$Q$79</definedName>
    <definedName name="_xlnm.Print_Area" localSheetId="4">'Группы 1 этап жен'!#REF!</definedName>
    <definedName name="_xlnm.Print_Area" localSheetId="3">'Пятница'!$A$2:$I$58</definedName>
    <definedName name="_xlnm.Print_Area" localSheetId="0">'Суббота'!$A$2:$I$58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  <comment ref="D1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<sst xmlns="http://schemas.openxmlformats.org/spreadsheetml/2006/main" count="616" uniqueCount="167">
  <si>
    <t>Группа 1</t>
  </si>
  <si>
    <t>Группа 2</t>
  </si>
  <si>
    <t>№</t>
  </si>
  <si>
    <t>ОЧКИ</t>
  </si>
  <si>
    <t>ИГРЫ</t>
  </si>
  <si>
    <t>МЕСТО</t>
  </si>
  <si>
    <t>Группа 3</t>
  </si>
  <si>
    <t>Группа 4</t>
  </si>
  <si>
    <t>РАСПИСАНИЕ ИГР</t>
  </si>
  <si>
    <t>Пятница</t>
  </si>
  <si>
    <t>Дата</t>
  </si>
  <si>
    <t>Город</t>
  </si>
  <si>
    <t>ITF Referee</t>
  </si>
  <si>
    <t>1й МАТЧ</t>
  </si>
  <si>
    <t>vs.</t>
  </si>
  <si>
    <t>2й МАТЧ</t>
  </si>
  <si>
    <t>Не ранее 15.00</t>
  </si>
  <si>
    <t>3й МАТЧ</t>
  </si>
  <si>
    <t>4й МАТЧ</t>
  </si>
  <si>
    <t>Следующий</t>
  </si>
  <si>
    <t>5й МАТЧ</t>
  </si>
  <si>
    <t>6й МАТЧ</t>
  </si>
  <si>
    <t>The last match on any court may be moved</t>
  </si>
  <si>
    <t>Расписание выпущено</t>
  </si>
  <si>
    <t>Signature</t>
  </si>
  <si>
    <t>Do not delete or hide the red cells below</t>
  </si>
  <si>
    <t>Киев</t>
  </si>
  <si>
    <t>1 июня</t>
  </si>
  <si>
    <t>Группа 5</t>
  </si>
  <si>
    <t>Фрасинюк Галина</t>
  </si>
  <si>
    <t>Шаповаленко Наталья</t>
  </si>
  <si>
    <t>Багрий Татьяна</t>
  </si>
  <si>
    <t>Полищук Светлана</t>
  </si>
  <si>
    <t>Нагорняк Ольга</t>
  </si>
  <si>
    <t>Жиленкова Ирина</t>
  </si>
  <si>
    <t>Гавриленко Татьяна</t>
  </si>
  <si>
    <t>Аксененко Ольга</t>
  </si>
  <si>
    <t>Плотникова Наталья</t>
  </si>
  <si>
    <t>Зеленская Алина</t>
  </si>
  <si>
    <t>Данилова-Щурук Ольга</t>
  </si>
  <si>
    <t>Ящук Жанна</t>
  </si>
  <si>
    <t>Самусева Наталья</t>
  </si>
  <si>
    <t>Кутузова Татьяна</t>
  </si>
  <si>
    <t>Ниновская Ольга</t>
  </si>
  <si>
    <t>Вакс Наталья</t>
  </si>
  <si>
    <t>Ониськова Любава</t>
  </si>
  <si>
    <t>Тимошок Лариса</t>
  </si>
  <si>
    <t>Тимощук Ирина</t>
  </si>
  <si>
    <t>Гаврилова Ольга</t>
  </si>
  <si>
    <t>Береза Наталья</t>
  </si>
  <si>
    <t>Кравченко Марина</t>
  </si>
  <si>
    <t>Корчук Оксана</t>
  </si>
  <si>
    <t>Начало в 9.00</t>
  </si>
  <si>
    <t>7й МАТЧ</t>
  </si>
  <si>
    <t>Не ранее 10.30</t>
  </si>
  <si>
    <t>Не ранее 12.00</t>
  </si>
  <si>
    <t>Не ранее 13.30</t>
  </si>
  <si>
    <t>Не ранее 16.30</t>
  </si>
  <si>
    <t>КОРТ 4</t>
  </si>
  <si>
    <t>КОРТ 5</t>
  </si>
  <si>
    <t>КОРТ 6</t>
  </si>
  <si>
    <t>8й МАТЧ</t>
  </si>
  <si>
    <t>9й МАТЧ</t>
  </si>
  <si>
    <t>10й МАТЧ</t>
  </si>
  <si>
    <t>11й МАТЧ</t>
  </si>
  <si>
    <t>12й МАТЧ</t>
  </si>
  <si>
    <t>13й МАТЧ</t>
  </si>
  <si>
    <t>14й МАТЧ</t>
  </si>
  <si>
    <t>ИГРОК</t>
  </si>
  <si>
    <t>LADIES GUAM CUP 2007</t>
  </si>
  <si>
    <t>LADIES GUAM CUP</t>
  </si>
  <si>
    <t>63</t>
  </si>
  <si>
    <t>62</t>
  </si>
  <si>
    <t>н\я</t>
  </si>
  <si>
    <t>0</t>
  </si>
  <si>
    <t>1</t>
  </si>
  <si>
    <t>60</t>
  </si>
  <si>
    <t>64</t>
  </si>
  <si>
    <t>61</t>
  </si>
  <si>
    <t>\</t>
  </si>
  <si>
    <t/>
  </si>
  <si>
    <t>Сроки</t>
  </si>
  <si>
    <t>Категория</t>
  </si>
  <si>
    <t>Рефери</t>
  </si>
  <si>
    <t>Umpire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</si>
  <si>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</si>
  <si>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</si>
  <si>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</si>
  <si>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</si>
  <si>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</si>
  <si>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</si>
  <si>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</si>
  <si>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</si>
  <si>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</si>
  <si>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</si>
  <si>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</si>
  <si>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</si>
  <si>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</si>
  <si>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</si>
  <si>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</si>
  <si>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</si>
  <si>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</si>
  <si>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</si>
  <si>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</si>
  <si>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</si>
  <si>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</si>
  <si>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</si>
  <si>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75</t>
  </si>
  <si>
    <t>Аксененко</t>
  </si>
  <si>
    <t>Нагорняк</t>
  </si>
  <si>
    <t>76(5)</t>
  </si>
  <si>
    <t>Полищук</t>
  </si>
  <si>
    <t>Зеленская</t>
  </si>
  <si>
    <t>Фрасинюк</t>
  </si>
  <si>
    <t>Шаповаленко</t>
  </si>
  <si>
    <t>Багрий</t>
  </si>
  <si>
    <t>Жиленкова</t>
  </si>
  <si>
    <t>Гавриленко</t>
  </si>
  <si>
    <t>Плотникова</t>
  </si>
  <si>
    <t>Тимощук</t>
  </si>
  <si>
    <t>Карчук</t>
  </si>
  <si>
    <t>Ящук</t>
  </si>
  <si>
    <t>Гаврилова</t>
  </si>
  <si>
    <t>Вакс</t>
  </si>
  <si>
    <t>Данилова-Щурук</t>
  </si>
  <si>
    <t>Тимошок</t>
  </si>
  <si>
    <t>Ниновская</t>
  </si>
  <si>
    <t>Самусева</t>
  </si>
  <si>
    <t>Кутузова</t>
  </si>
  <si>
    <t>Кравченко</t>
  </si>
  <si>
    <t>76(0)</t>
  </si>
  <si>
    <t>76(8)</t>
  </si>
  <si>
    <t>отк</t>
  </si>
  <si>
    <t>1 место</t>
  </si>
  <si>
    <t>5 место</t>
  </si>
  <si>
    <t>11 место</t>
  </si>
  <si>
    <t>1 МЕСТО ГРУППА 1</t>
  </si>
  <si>
    <t xml:space="preserve">Шаповаленко </t>
  </si>
  <si>
    <t>Наталья</t>
  </si>
  <si>
    <t>2 МЕСТО ГРУППА 1</t>
  </si>
  <si>
    <t>Ольга</t>
  </si>
  <si>
    <t>9 место</t>
  </si>
  <si>
    <t>3 МЕСТО ГРУППА 1</t>
  </si>
  <si>
    <t xml:space="preserve">Плотникова </t>
  </si>
  <si>
    <t>4 МЕСТО ГРУППА 1</t>
  </si>
  <si>
    <t xml:space="preserve">Зеленская </t>
  </si>
  <si>
    <t>Алина</t>
  </si>
  <si>
    <t>Ирина</t>
  </si>
  <si>
    <t>Татьяна</t>
  </si>
  <si>
    <t>1 МЕСТО ГРУППА 3</t>
  </si>
  <si>
    <t>Сумусева</t>
  </si>
  <si>
    <t>2 МЕСТО ГРУППА 3</t>
  </si>
  <si>
    <t>Корчук</t>
  </si>
  <si>
    <t>Оксана</t>
  </si>
  <si>
    <t>Начало в 9.30</t>
  </si>
  <si>
    <t>После отдыха</t>
  </si>
  <si>
    <t>МАТЧ ЗА 11 МЕСТО</t>
  </si>
  <si>
    <t>МАТЧ ЗА 5 МЕСТО</t>
  </si>
  <si>
    <t>ФИНАЛ ЗА 1 МЕСТО</t>
  </si>
  <si>
    <t>ФИНАЛ ЗА 3 МЕСТО</t>
  </si>
  <si>
    <t>3 июня</t>
  </si>
  <si>
    <t>ВОСКРЕСЕНЬЕ</t>
  </si>
  <si>
    <t>Галина</t>
  </si>
  <si>
    <t>Светлана</t>
  </si>
  <si>
    <t>Татьяня</t>
  </si>
  <si>
    <t>Жанна</t>
  </si>
  <si>
    <t>3 место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</si>
</sst>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d\-mmm\-yy"/>
    <numFmt numFmtId="197" formatCode="0.0000"/>
    <numFmt numFmtId="198" formatCode="d/mmm/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dd/mm/yy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\ mmm"/>
  </numFmts>
  <fonts count="6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b/>
      <sz val="24"/>
      <name val="Comic Sans MS"/>
      <family val="4"/>
    </font>
    <font>
      <b/>
      <sz val="16"/>
      <name val="Bookman Old Style"/>
      <family val="1"/>
    </font>
    <font>
      <b/>
      <sz val="10"/>
      <name val="Comic Sans MS"/>
      <family val="4"/>
    </font>
    <font>
      <b/>
      <sz val="16"/>
      <name val="Comic Sans MS"/>
      <family val="4"/>
    </font>
    <font>
      <b/>
      <u val="single"/>
      <sz val="20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b/>
      <i/>
      <sz val="18"/>
      <name val="Bookman Old Style"/>
      <family val="1"/>
    </font>
    <font>
      <sz val="48"/>
      <name val="Arial Cyr"/>
      <family val="2"/>
    </font>
    <font>
      <b/>
      <i/>
      <sz val="16"/>
      <name val="Bookman Old Style"/>
      <family val="1"/>
    </font>
    <font>
      <b/>
      <i/>
      <sz val="18"/>
      <name val="Comic Sans MS"/>
      <family val="4"/>
    </font>
    <font>
      <b/>
      <i/>
      <sz val="16"/>
      <name val="Comic Sans MS"/>
      <family val="4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0"/>
    </font>
    <font>
      <sz val="6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0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  <font>
      <b/>
      <sz val="36"/>
      <name val="Arial Cyr"/>
      <family val="0"/>
    </font>
    <font>
      <b/>
      <sz val="36"/>
      <name val="Arial"/>
      <family val="0"/>
    </font>
    <font>
      <sz val="8"/>
      <name val="Tahoma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1" xfId="22" applyBorder="1">
      <alignment/>
      <protection/>
    </xf>
    <xf numFmtId="0" fontId="9" fillId="0" borderId="2" xfId="22" applyFont="1" applyBorder="1" applyAlignment="1">
      <alignment horizontal="center"/>
      <protection/>
    </xf>
    <xf numFmtId="0" fontId="9" fillId="0" borderId="3" xfId="22" applyFont="1" applyBorder="1" applyAlignment="1">
      <alignment horizontal="center"/>
      <protection/>
    </xf>
    <xf numFmtId="0" fontId="9" fillId="0" borderId="4" xfId="22" applyFont="1" applyBorder="1" applyAlignment="1">
      <alignment horizontal="center"/>
      <protection/>
    </xf>
    <xf numFmtId="0" fontId="10" fillId="0" borderId="3" xfId="22" applyFont="1" applyBorder="1" applyAlignment="1">
      <alignment horizontal="center"/>
      <protection/>
    </xf>
    <xf numFmtId="0" fontId="0" fillId="2" borderId="5" xfId="22" applyFill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0" fillId="2" borderId="7" xfId="22" applyFill="1" applyBorder="1" applyAlignment="1">
      <alignment horizontal="center"/>
      <protection/>
    </xf>
    <xf numFmtId="49" fontId="9" fillId="0" borderId="8" xfId="22" applyNumberFormat="1" applyFont="1" applyBorder="1" applyAlignment="1">
      <alignment horizontal="center"/>
      <protection/>
    </xf>
    <xf numFmtId="0" fontId="0" fillId="0" borderId="7" xfId="22" applyBorder="1">
      <alignment/>
      <protection/>
    </xf>
    <xf numFmtId="0" fontId="0" fillId="0" borderId="7" xfId="22" applyBorder="1" applyAlignment="1">
      <alignment horizontal="center"/>
      <protection/>
    </xf>
    <xf numFmtId="0" fontId="9" fillId="0" borderId="8" xfId="22" applyFont="1" applyBorder="1" applyAlignment="1">
      <alignment horizontal="center"/>
      <protection/>
    </xf>
    <xf numFmtId="49" fontId="9" fillId="0" borderId="6" xfId="22" applyNumberFormat="1" applyFont="1" applyBorder="1" applyAlignment="1">
      <alignment horizontal="center"/>
      <protection/>
    </xf>
    <xf numFmtId="0" fontId="2" fillId="0" borderId="7" xfId="20" applyBorder="1" applyAlignment="1">
      <alignment horizontal="center"/>
      <protection/>
    </xf>
    <xf numFmtId="0" fontId="9" fillId="0" borderId="9" xfId="22" applyFont="1" applyBorder="1" applyAlignment="1">
      <alignment horizontal="center"/>
      <protection/>
    </xf>
    <xf numFmtId="0" fontId="0" fillId="0" borderId="7" xfId="22" applyFill="1" applyBorder="1" applyAlignment="1">
      <alignment horizontal="center"/>
      <protection/>
    </xf>
    <xf numFmtId="49" fontId="9" fillId="0" borderId="10" xfId="22" applyNumberFormat="1" applyFont="1" applyBorder="1" applyAlignment="1">
      <alignment horizontal="center"/>
      <protection/>
    </xf>
    <xf numFmtId="0" fontId="0" fillId="0" borderId="11" xfId="22" applyBorder="1">
      <alignment/>
      <protection/>
    </xf>
    <xf numFmtId="0" fontId="9" fillId="0" borderId="10" xfId="22" applyFont="1" applyBorder="1" applyAlignment="1">
      <alignment horizontal="center"/>
      <protection/>
    </xf>
    <xf numFmtId="0" fontId="0" fillId="2" borderId="10" xfId="22" applyFill="1" applyBorder="1" applyAlignment="1">
      <alignment horizontal="center"/>
      <protection/>
    </xf>
    <xf numFmtId="49" fontId="2" fillId="3" borderId="0" xfId="20" applyNumberFormat="1" applyFont="1" applyFill="1" applyAlignment="1">
      <alignment horizontal="left"/>
      <protection/>
    </xf>
    <xf numFmtId="49" fontId="17" fillId="3" borderId="0" xfId="20" applyNumberFormat="1" applyFont="1" applyFill="1" applyAlignment="1">
      <alignment horizontal="left" vertical="center"/>
      <protection/>
    </xf>
    <xf numFmtId="49" fontId="17" fillId="3" borderId="0" xfId="20" applyNumberFormat="1" applyFont="1" applyFill="1">
      <alignment/>
      <protection/>
    </xf>
    <xf numFmtId="49" fontId="18" fillId="3" borderId="0" xfId="20" applyNumberFormat="1" applyFont="1" applyFill="1">
      <alignment/>
      <protection/>
    </xf>
    <xf numFmtId="49" fontId="2" fillId="3" borderId="0" xfId="20" applyNumberFormat="1" applyFill="1">
      <alignment/>
      <protection/>
    </xf>
    <xf numFmtId="0" fontId="2" fillId="3" borderId="0" xfId="20" applyFill="1">
      <alignment/>
      <protection/>
    </xf>
    <xf numFmtId="0" fontId="2" fillId="0" borderId="0" xfId="20">
      <alignment/>
      <protection/>
    </xf>
    <xf numFmtId="49" fontId="19" fillId="0" borderId="0" xfId="20" applyNumberFormat="1" applyFont="1" applyAlignment="1">
      <alignment vertical="top"/>
      <protection/>
    </xf>
    <xf numFmtId="49" fontId="19" fillId="0" borderId="0" xfId="20" applyNumberFormat="1" applyFont="1" applyAlignment="1">
      <alignment vertical="top"/>
      <protection/>
    </xf>
    <xf numFmtId="49" fontId="20" fillId="0" borderId="0" xfId="20" applyNumberFormat="1" applyFont="1" applyAlignment="1">
      <alignment vertical="top"/>
      <protection/>
    </xf>
    <xf numFmtId="49" fontId="21" fillId="0" borderId="0" xfId="20" applyNumberFormat="1" applyFont="1" applyAlignment="1">
      <alignment horizontal="left"/>
      <protection/>
    </xf>
    <xf numFmtId="49" fontId="20" fillId="0" borderId="12" xfId="20" applyNumberFormat="1" applyFont="1" applyBorder="1" applyAlignment="1">
      <alignment vertical="top"/>
      <protection/>
    </xf>
    <xf numFmtId="49" fontId="17" fillId="0" borderId="0" xfId="20" applyNumberFormat="1" applyFont="1" applyAlignment="1">
      <alignment horizontal="left"/>
      <protection/>
    </xf>
    <xf numFmtId="49" fontId="17" fillId="0" borderId="0" xfId="20" applyNumberFormat="1" applyFont="1">
      <alignment/>
      <protection/>
    </xf>
    <xf numFmtId="49" fontId="2" fillId="0" borderId="0" xfId="20" applyNumberFormat="1" applyFont="1">
      <alignment/>
      <protection/>
    </xf>
    <xf numFmtId="49" fontId="23" fillId="0" borderId="13" xfId="20" applyNumberFormat="1" applyFont="1" applyBorder="1">
      <alignment/>
      <protection/>
    </xf>
    <xf numFmtId="49" fontId="2" fillId="0" borderId="8" xfId="20" applyNumberFormat="1" applyFont="1" applyBorder="1">
      <alignment/>
      <protection/>
    </xf>
    <xf numFmtId="49" fontId="24" fillId="3" borderId="0" xfId="20" applyNumberFormat="1" applyFont="1" applyFill="1" applyAlignment="1">
      <alignment vertical="center"/>
      <protection/>
    </xf>
    <xf numFmtId="49" fontId="25" fillId="3" borderId="0" xfId="20" applyNumberFormat="1" applyFont="1" applyFill="1" applyAlignment="1">
      <alignment horizontal="right" vertical="center"/>
      <protection/>
    </xf>
    <xf numFmtId="0" fontId="2" fillId="0" borderId="0" xfId="20" applyAlignment="1">
      <alignment vertical="center"/>
      <protection/>
    </xf>
    <xf numFmtId="14" fontId="26" fillId="0" borderId="1" xfId="20" applyNumberFormat="1" applyFont="1" applyBorder="1" applyAlignment="1">
      <alignment horizontal="left" vertical="center"/>
      <protection/>
    </xf>
    <xf numFmtId="49" fontId="27" fillId="0" borderId="1" xfId="20" applyNumberFormat="1" applyFont="1" applyBorder="1" applyAlignment="1">
      <alignment vertical="center"/>
      <protection/>
    </xf>
    <xf numFmtId="0" fontId="27" fillId="0" borderId="1" xfId="18" applyNumberFormat="1" applyFont="1" applyBorder="1" applyAlignment="1" applyProtection="1">
      <alignment vertical="center"/>
      <protection locked="0"/>
    </xf>
    <xf numFmtId="49" fontId="27" fillId="0" borderId="1" xfId="18" applyNumberFormat="1" applyFont="1" applyBorder="1" applyAlignment="1" applyProtection="1">
      <alignment vertical="center"/>
      <protection locked="0"/>
    </xf>
    <xf numFmtId="49" fontId="26" fillId="0" borderId="1" xfId="20" applyNumberFormat="1" applyFont="1" applyBorder="1" applyAlignment="1">
      <alignment horizontal="right" vertical="center"/>
      <protection/>
    </xf>
    <xf numFmtId="49" fontId="28" fillId="3" borderId="14" xfId="20" applyNumberFormat="1" applyFont="1" applyFill="1" applyBorder="1" applyAlignment="1">
      <alignment vertical="center"/>
      <protection/>
    </xf>
    <xf numFmtId="49" fontId="22" fillId="0" borderId="15" xfId="20" applyNumberFormat="1" applyFont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49" fontId="28" fillId="0" borderId="16" xfId="20" applyNumberFormat="1" applyFont="1" applyBorder="1" applyAlignment="1">
      <alignment vertical="center"/>
      <protection/>
    </xf>
    <xf numFmtId="49" fontId="27" fillId="0" borderId="17" xfId="20" applyNumberFormat="1" applyFont="1" applyBorder="1" applyAlignment="1">
      <alignment vertical="center"/>
      <protection/>
    </xf>
    <xf numFmtId="49" fontId="27" fillId="0" borderId="10" xfId="20" applyNumberFormat="1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49" fontId="28" fillId="0" borderId="16" xfId="20" applyNumberFormat="1" applyFont="1" applyBorder="1" applyAlignment="1">
      <alignment horizontal="center" vertical="center"/>
      <protection/>
    </xf>
    <xf numFmtId="49" fontId="24" fillId="0" borderId="17" xfId="20" applyNumberFormat="1" applyFont="1" applyBorder="1" applyAlignment="1">
      <alignment vertical="center"/>
      <protection/>
    </xf>
    <xf numFmtId="49" fontId="18" fillId="0" borderId="10" xfId="20" applyNumberFormat="1" applyFont="1" applyBorder="1" applyAlignment="1">
      <alignment vertical="center"/>
      <protection/>
    </xf>
    <xf numFmtId="49" fontId="29" fillId="0" borderId="16" xfId="20" applyNumberFormat="1" applyFont="1" applyBorder="1" applyAlignment="1">
      <alignment vertical="center"/>
      <protection/>
    </xf>
    <xf numFmtId="49" fontId="18" fillId="0" borderId="17" xfId="20" applyNumberFormat="1" applyFont="1" applyBorder="1" applyAlignment="1">
      <alignment horizontal="center" vertical="center"/>
      <protection/>
    </xf>
    <xf numFmtId="49" fontId="18" fillId="0" borderId="10" xfId="20" applyNumberFormat="1" applyFont="1" applyBorder="1" applyAlignment="1">
      <alignment horizontal="center" vertical="center"/>
      <protection/>
    </xf>
    <xf numFmtId="0" fontId="18" fillId="0" borderId="0" xfId="20" applyFont="1" applyAlignment="1">
      <alignment vertical="center"/>
      <protection/>
    </xf>
    <xf numFmtId="49" fontId="18" fillId="0" borderId="17" xfId="20" applyNumberFormat="1" applyFont="1" applyBorder="1" applyAlignment="1">
      <alignment vertical="center"/>
      <protection/>
    </xf>
    <xf numFmtId="49" fontId="29" fillId="0" borderId="18" xfId="20" applyNumberFormat="1" applyFont="1" applyBorder="1" applyAlignment="1">
      <alignment vertical="center"/>
      <protection/>
    </xf>
    <xf numFmtId="49" fontId="18" fillId="0" borderId="19" xfId="20" applyNumberFormat="1" applyFont="1" applyBorder="1" applyAlignment="1">
      <alignment vertical="center"/>
      <protection/>
    </xf>
    <xf numFmtId="49" fontId="18" fillId="0" borderId="20" xfId="20" applyNumberFormat="1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2" fillId="0" borderId="21" xfId="20" applyBorder="1" applyAlignment="1">
      <alignment vertical="center"/>
      <protection/>
    </xf>
    <xf numFmtId="0" fontId="18" fillId="0" borderId="21" xfId="20" applyFont="1" applyBorder="1" applyAlignment="1">
      <alignment vertical="center"/>
      <protection/>
    </xf>
    <xf numFmtId="49" fontId="18" fillId="0" borderId="21" xfId="20" applyNumberFormat="1" applyFont="1" applyBorder="1" applyAlignment="1">
      <alignment vertical="center"/>
      <protection/>
    </xf>
    <xf numFmtId="49" fontId="18" fillId="0" borderId="22" xfId="20" applyNumberFormat="1" applyFont="1" applyBorder="1" applyAlignment="1">
      <alignment vertical="center"/>
      <protection/>
    </xf>
    <xf numFmtId="49" fontId="31" fillId="3" borderId="23" xfId="20" applyNumberFormat="1" applyFont="1" applyFill="1" applyBorder="1" applyAlignment="1">
      <alignment vertical="center"/>
      <protection/>
    </xf>
    <xf numFmtId="49" fontId="31" fillId="3" borderId="24" xfId="20" applyNumberFormat="1" applyFont="1" applyFill="1" applyBorder="1" applyAlignment="1">
      <alignment vertical="center"/>
      <protection/>
    </xf>
    <xf numFmtId="49" fontId="32" fillId="3" borderId="24" xfId="20" applyNumberFormat="1" applyFont="1" applyFill="1" applyBorder="1" applyAlignment="1">
      <alignment vertical="center"/>
      <protection/>
    </xf>
    <xf numFmtId="49" fontId="32" fillId="3" borderId="19" xfId="20" applyNumberFormat="1" applyFont="1" applyFill="1" applyBorder="1" applyAlignment="1">
      <alignment vertical="center"/>
      <protection/>
    </xf>
    <xf numFmtId="49" fontId="18" fillId="3" borderId="19" xfId="20" applyNumberFormat="1" applyFont="1" applyFill="1" applyBorder="1" applyAlignment="1">
      <alignment vertical="center"/>
      <protection/>
    </xf>
    <xf numFmtId="49" fontId="18" fillId="3" borderId="24" xfId="20" applyNumberFormat="1" applyFont="1" applyFill="1" applyBorder="1" applyAlignment="1">
      <alignment vertical="center"/>
      <protection/>
    </xf>
    <xf numFmtId="49" fontId="32" fillId="3" borderId="20" xfId="20" applyNumberFormat="1" applyFont="1" applyFill="1" applyBorder="1" applyAlignment="1">
      <alignment vertical="center"/>
      <protection/>
    </xf>
    <xf numFmtId="49" fontId="27" fillId="0" borderId="25" xfId="20" applyNumberFormat="1" applyFont="1" applyBorder="1" applyAlignment="1">
      <alignment horizontal="left" vertical="center"/>
      <protection/>
    </xf>
    <xf numFmtId="49" fontId="27" fillId="0" borderId="0" xfId="20" applyNumberFormat="1" applyFont="1" applyBorder="1" applyAlignment="1">
      <alignment horizontal="left" vertical="center"/>
      <protection/>
    </xf>
    <xf numFmtId="49" fontId="30" fillId="0" borderId="0" xfId="20" applyNumberFormat="1" applyFont="1" applyBorder="1" applyAlignment="1">
      <alignment vertical="center"/>
      <protection/>
    </xf>
    <xf numFmtId="0" fontId="2" fillId="0" borderId="17" xfId="20" applyFont="1" applyBorder="1" applyAlignment="1">
      <alignment vertical="center"/>
      <protection/>
    </xf>
    <xf numFmtId="49" fontId="18" fillId="0" borderId="17" xfId="20" applyNumberFormat="1" applyFont="1" applyBorder="1" applyAlignment="1">
      <alignment horizontal="left" vertical="center"/>
      <protection/>
    </xf>
    <xf numFmtId="49" fontId="30" fillId="0" borderId="10" xfId="20" applyNumberFormat="1" applyFont="1" applyBorder="1" applyAlignment="1">
      <alignment vertical="center"/>
      <protection/>
    </xf>
    <xf numFmtId="49" fontId="27" fillId="0" borderId="13" xfId="20" applyNumberFormat="1" applyFont="1" applyBorder="1" applyAlignment="1">
      <alignment horizontal="left" vertical="center"/>
      <protection/>
    </xf>
    <xf numFmtId="49" fontId="27" fillId="0" borderId="1" xfId="20" applyNumberFormat="1" applyFont="1" applyBorder="1" applyAlignment="1">
      <alignment horizontal="left" vertical="center"/>
      <protection/>
    </xf>
    <xf numFmtId="49" fontId="30" fillId="0" borderId="1" xfId="20" applyNumberFormat="1" applyFont="1" applyBorder="1" applyAlignment="1">
      <alignment vertical="center"/>
      <protection/>
    </xf>
    <xf numFmtId="0" fontId="2" fillId="0" borderId="26" xfId="20" applyBorder="1" applyAlignment="1">
      <alignment vertical="center"/>
      <protection/>
    </xf>
    <xf numFmtId="14" fontId="2" fillId="0" borderId="26" xfId="20" applyNumberFormat="1" applyBorder="1" applyAlignment="1">
      <alignment horizontal="center" vertical="center"/>
      <protection/>
    </xf>
    <xf numFmtId="49" fontId="30" fillId="0" borderId="8" xfId="20" applyNumberFormat="1" applyFont="1" applyBorder="1" applyAlignment="1">
      <alignment vertical="center"/>
      <protection/>
    </xf>
    <xf numFmtId="0" fontId="21" fillId="4" borderId="0" xfId="20" applyFont="1" applyFill="1">
      <alignment/>
      <protection/>
    </xf>
    <xf numFmtId="0" fontId="2" fillId="4" borderId="0" xfId="20" applyFill="1">
      <alignment/>
      <protection/>
    </xf>
    <xf numFmtId="0" fontId="33" fillId="4" borderId="0" xfId="20" applyFont="1" applyFill="1">
      <alignment/>
      <protection/>
    </xf>
    <xf numFmtId="222" fontId="22" fillId="0" borderId="27" xfId="20" applyNumberFormat="1" applyFont="1" applyBorder="1" applyAlignment="1">
      <alignment horizontal="left"/>
      <protection/>
    </xf>
    <xf numFmtId="49" fontId="9" fillId="0" borderId="0" xfId="22" applyNumberFormat="1" applyFont="1" applyFill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0" fillId="0" borderId="0" xfId="22" applyFill="1" applyBorder="1" applyAlignment="1">
      <alignment horizontal="center"/>
      <protection/>
    </xf>
    <xf numFmtId="0" fontId="0" fillId="0" borderId="0" xfId="22" applyBorder="1">
      <alignment/>
      <protection/>
    </xf>
    <xf numFmtId="49" fontId="28" fillId="0" borderId="28" xfId="20" applyNumberFormat="1" applyFont="1" applyBorder="1" applyAlignment="1">
      <alignment vertical="center"/>
      <protection/>
    </xf>
    <xf numFmtId="49" fontId="28" fillId="0" borderId="21" xfId="20" applyNumberFormat="1" applyFont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/>
      <protection/>
    </xf>
    <xf numFmtId="0" fontId="9" fillId="0" borderId="29" xfId="22" applyFont="1" applyBorder="1" applyAlignment="1">
      <alignment horizontal="center"/>
      <protection/>
    </xf>
    <xf numFmtId="49" fontId="29" fillId="0" borderId="21" xfId="20" applyNumberFormat="1" applyFont="1" applyBorder="1" applyAlignment="1">
      <alignment vertical="center"/>
      <protection/>
    </xf>
    <xf numFmtId="49" fontId="29" fillId="0" borderId="22" xfId="20" applyNumberFormat="1" applyFont="1" applyBorder="1" applyAlignment="1">
      <alignment vertical="center"/>
      <protection/>
    </xf>
    <xf numFmtId="49" fontId="18" fillId="0" borderId="0" xfId="20" applyNumberFormat="1" applyFont="1" applyBorder="1" applyAlignment="1">
      <alignment vertical="center"/>
      <protection/>
    </xf>
    <xf numFmtId="49" fontId="18" fillId="0" borderId="24" xfId="20" applyNumberFormat="1" applyFont="1" applyBorder="1" applyAlignment="1">
      <alignment vertical="center"/>
      <protection/>
    </xf>
    <xf numFmtId="0" fontId="2" fillId="0" borderId="28" xfId="20" applyBorder="1" applyAlignment="1">
      <alignment vertical="center"/>
      <protection/>
    </xf>
    <xf numFmtId="49" fontId="24" fillId="0" borderId="21" xfId="20" applyNumberFormat="1" applyFont="1" applyBorder="1" applyAlignment="1">
      <alignment vertical="center"/>
      <protection/>
    </xf>
    <xf numFmtId="49" fontId="18" fillId="0" borderId="21" xfId="20" applyNumberFormat="1" applyFont="1" applyBorder="1" applyAlignment="1">
      <alignment horizontal="center" vertical="center"/>
      <protection/>
    </xf>
    <xf numFmtId="0" fontId="2" fillId="0" borderId="22" xfId="20" applyBorder="1" applyAlignment="1">
      <alignment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0" fillId="2" borderId="11" xfId="22" applyFill="1" applyBorder="1" applyAlignment="1">
      <alignment horizontal="center"/>
      <protection/>
    </xf>
    <xf numFmtId="49" fontId="9" fillId="0" borderId="7" xfId="22" applyNumberFormat="1" applyFont="1" applyBorder="1" applyAlignment="1">
      <alignment horizontal="center"/>
      <protection/>
    </xf>
    <xf numFmtId="49" fontId="9" fillId="0" borderId="30" xfId="22" applyNumberFormat="1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/>
      <protection/>
    </xf>
    <xf numFmtId="0" fontId="9" fillId="0" borderId="1" xfId="22" applyFont="1" applyBorder="1" applyAlignment="1">
      <alignment horizontal="center"/>
      <protection/>
    </xf>
    <xf numFmtId="0" fontId="9" fillId="0" borderId="7" xfId="22" applyFont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49" fontId="19" fillId="0" borderId="0" xfId="21" applyNumberFormat="1" applyFont="1" applyAlignment="1">
      <alignment vertical="top"/>
      <protection/>
    </xf>
    <xf numFmtId="49" fontId="20" fillId="0" borderId="0" xfId="21" applyNumberFormat="1" applyFont="1" applyAlignment="1">
      <alignment vertical="top"/>
      <protection/>
    </xf>
    <xf numFmtId="49" fontId="34" fillId="0" borderId="0" xfId="21" applyNumberFormat="1" applyFont="1" applyAlignment="1">
      <alignment vertical="top"/>
      <protection/>
    </xf>
    <xf numFmtId="49" fontId="28" fillId="0" borderId="0" xfId="21" applyNumberFormat="1" applyFont="1" applyAlignment="1">
      <alignment horizontal="left"/>
      <protection/>
    </xf>
    <xf numFmtId="49" fontId="21" fillId="0" borderId="0" xfId="21" applyNumberFormat="1" applyFont="1" applyAlignment="1">
      <alignment horizontal="left"/>
      <protection/>
    </xf>
    <xf numFmtId="0" fontId="20" fillId="0" borderId="0" xfId="21" applyFont="1" applyAlignment="1">
      <alignment vertical="top"/>
      <protection/>
    </xf>
    <xf numFmtId="49" fontId="17" fillId="0" borderId="0" xfId="21" applyNumberFormat="1" applyFont="1" applyAlignment="1">
      <alignment horizontal="left"/>
      <protection/>
    </xf>
    <xf numFmtId="49" fontId="17" fillId="0" borderId="0" xfId="21" applyNumberFormat="1" applyFont="1">
      <alignment/>
      <protection/>
    </xf>
    <xf numFmtId="49" fontId="2" fillId="0" borderId="0" xfId="21" applyNumberFormat="1" applyFont="1">
      <alignment/>
      <protection/>
    </xf>
    <xf numFmtId="49" fontId="35" fillId="0" borderId="0" xfId="21" applyNumberFormat="1" applyFont="1">
      <alignment/>
      <protection/>
    </xf>
    <xf numFmtId="0" fontId="2" fillId="0" borderId="0" xfId="21" applyFont="1">
      <alignment/>
      <protection/>
    </xf>
    <xf numFmtId="49" fontId="24" fillId="3" borderId="0" xfId="21" applyNumberFormat="1" applyFont="1" applyFill="1" applyAlignment="1">
      <alignment vertical="center"/>
      <protection/>
    </xf>
    <xf numFmtId="49" fontId="36" fillId="3" borderId="0" xfId="21" applyNumberFormat="1" applyFont="1" applyFill="1" applyAlignment="1">
      <alignment vertical="center"/>
      <protection/>
    </xf>
    <xf numFmtId="49" fontId="25" fillId="3" borderId="0" xfId="21" applyNumberFormat="1" applyFont="1" applyFill="1" applyAlignment="1">
      <alignment horizontal="right" vertical="center"/>
      <protection/>
    </xf>
    <xf numFmtId="0" fontId="37" fillId="0" borderId="0" xfId="21" applyFont="1" applyAlignment="1">
      <alignment vertical="center"/>
      <protection/>
    </xf>
    <xf numFmtId="49" fontId="27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49" fontId="38" fillId="0" borderId="1" xfId="21" applyNumberFormat="1" applyFont="1" applyBorder="1" applyAlignment="1">
      <alignment vertical="center"/>
      <protection/>
    </xf>
    <xf numFmtId="49" fontId="27" fillId="0" borderId="1" xfId="19" applyNumberFormat="1" applyFont="1" applyBorder="1" applyAlignment="1" applyProtection="1">
      <alignment vertical="center"/>
      <protection locked="0"/>
    </xf>
    <xf numFmtId="0" fontId="26" fillId="0" borderId="1" xfId="21" applyFont="1" applyBorder="1" applyAlignment="1">
      <alignment horizontal="left" vertical="center"/>
      <protection/>
    </xf>
    <xf numFmtId="49" fontId="26" fillId="0" borderId="1" xfId="21" applyNumberFormat="1" applyFont="1" applyBorder="1" applyAlignment="1">
      <alignment horizontal="right" vertical="center"/>
      <protection/>
    </xf>
    <xf numFmtId="0" fontId="27" fillId="0" borderId="0" xfId="21" applyFont="1" applyAlignment="1">
      <alignment vertical="center"/>
      <protection/>
    </xf>
    <xf numFmtId="49" fontId="18" fillId="3" borderId="0" xfId="21" applyNumberFormat="1" applyFont="1" applyFill="1" applyAlignment="1">
      <alignment horizontal="right" vertical="center"/>
      <protection/>
    </xf>
    <xf numFmtId="49" fontId="18" fillId="3" borderId="0" xfId="21" applyNumberFormat="1" applyFont="1" applyFill="1" applyAlignment="1">
      <alignment horizontal="center" vertical="center"/>
      <protection/>
    </xf>
    <xf numFmtId="49" fontId="18" fillId="3" borderId="0" xfId="21" applyNumberFormat="1" applyFont="1" applyFill="1" applyAlignment="1">
      <alignment horizontal="left" vertical="center"/>
      <protection/>
    </xf>
    <xf numFmtId="49" fontId="39" fillId="3" borderId="0" xfId="21" applyNumberFormat="1" applyFont="1" applyFill="1" applyAlignment="1">
      <alignment horizontal="center" vertical="center"/>
      <protection/>
    </xf>
    <xf numFmtId="49" fontId="39" fillId="3" borderId="0" xfId="21" applyNumberFormat="1" applyFont="1" applyFill="1" applyAlignment="1">
      <alignment vertical="center"/>
      <protection/>
    </xf>
    <xf numFmtId="49" fontId="37" fillId="3" borderId="0" xfId="21" applyNumberFormat="1" applyFont="1" applyFill="1" applyAlignment="1">
      <alignment horizontal="right" vertical="center"/>
      <protection/>
    </xf>
    <xf numFmtId="49" fontId="37" fillId="0" borderId="0" xfId="21" applyNumberFormat="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49" fontId="37" fillId="0" borderId="0" xfId="21" applyNumberFormat="1" applyFont="1" applyAlignment="1">
      <alignment horizontal="left" vertical="center"/>
      <protection/>
    </xf>
    <xf numFmtId="49" fontId="2" fillId="0" borderId="0" xfId="21" applyNumberFormat="1" applyFont="1" applyAlignment="1">
      <alignment vertical="center"/>
      <protection/>
    </xf>
    <xf numFmtId="49" fontId="40" fillId="0" borderId="0" xfId="21" applyNumberFormat="1" applyFont="1" applyAlignment="1">
      <alignment horizontal="center" vertical="center"/>
      <protection/>
    </xf>
    <xf numFmtId="49" fontId="40" fillId="0" borderId="0" xfId="21" applyNumberFormat="1" applyFont="1" applyAlignment="1">
      <alignment vertical="center"/>
      <protection/>
    </xf>
    <xf numFmtId="49" fontId="41" fillId="3" borderId="0" xfId="21" applyNumberFormat="1" applyFont="1" applyFill="1" applyAlignment="1">
      <alignment horizontal="center" vertical="center"/>
      <protection/>
    </xf>
    <xf numFmtId="0" fontId="42" fillId="0" borderId="24" xfId="21" applyFont="1" applyBorder="1" applyAlignment="1">
      <alignment vertical="center"/>
      <protection/>
    </xf>
    <xf numFmtId="0" fontId="43" fillId="5" borderId="24" xfId="21" applyFont="1" applyFill="1" applyBorder="1" applyAlignment="1">
      <alignment horizontal="center" vertical="center"/>
      <protection/>
    </xf>
    <xf numFmtId="0" fontId="41" fillId="0" borderId="24" xfId="21" applyFont="1" applyBorder="1" applyAlignment="1">
      <alignment vertical="center"/>
      <protection/>
    </xf>
    <xf numFmtId="0" fontId="44" fillId="0" borderId="24" xfId="21" applyFont="1" applyBorder="1" applyAlignment="1">
      <alignment horizontal="center" vertical="center"/>
      <protection/>
    </xf>
    <xf numFmtId="0" fontId="44" fillId="0" borderId="0" xfId="21" applyFont="1" applyAlignment="1">
      <alignment vertical="center"/>
      <protection/>
    </xf>
    <xf numFmtId="0" fontId="42" fillId="6" borderId="0" xfId="21" applyFont="1" applyFill="1" applyAlignment="1">
      <alignment vertical="center"/>
      <protection/>
    </xf>
    <xf numFmtId="0" fontId="45" fillId="6" borderId="0" xfId="21" applyFont="1" applyFill="1" applyAlignment="1">
      <alignment vertical="center"/>
      <protection/>
    </xf>
    <xf numFmtId="49" fontId="42" fillId="6" borderId="0" xfId="21" applyNumberFormat="1" applyFont="1" applyFill="1" applyAlignment="1">
      <alignment vertical="center"/>
      <protection/>
    </xf>
    <xf numFmtId="49" fontId="45" fillId="6" borderId="0" xfId="21" applyNumberFormat="1" applyFont="1" applyFill="1" applyAlignment="1">
      <alignment vertical="center"/>
      <protection/>
    </xf>
    <xf numFmtId="0" fontId="2" fillId="6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49" fontId="42" fillId="3" borderId="0" xfId="21" applyNumberFormat="1" applyFont="1" applyFill="1" applyAlignment="1">
      <alignment horizontal="center" vertical="center"/>
      <protection/>
    </xf>
    <xf numFmtId="0" fontId="42" fillId="0" borderId="0" xfId="21" applyFont="1" applyAlignment="1">
      <alignment horizontal="center" vertical="center"/>
      <protection/>
    </xf>
    <xf numFmtId="0" fontId="44" fillId="0" borderId="0" xfId="21" applyFont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39" fillId="0" borderId="0" xfId="21" applyFont="1" applyAlignment="1">
      <alignment horizontal="right" vertical="center"/>
      <protection/>
    </xf>
    <xf numFmtId="0" fontId="47" fillId="7" borderId="31" xfId="21" applyFont="1" applyFill="1" applyBorder="1" applyAlignment="1">
      <alignment horizontal="right" vertical="center"/>
      <protection/>
    </xf>
    <xf numFmtId="0" fontId="44" fillId="0" borderId="24" xfId="21" applyFont="1" applyBorder="1" applyAlignment="1">
      <alignment vertical="center"/>
      <protection/>
    </xf>
    <xf numFmtId="0" fontId="2" fillId="0" borderId="11" xfId="21" applyFont="1" applyBorder="1" applyAlignment="1">
      <alignment vertical="center"/>
      <protection/>
    </xf>
    <xf numFmtId="0" fontId="42" fillId="0" borderId="24" xfId="21" applyFont="1" applyBorder="1" applyAlignment="1">
      <alignment vertical="center"/>
      <protection/>
    </xf>
    <xf numFmtId="0" fontId="44" fillId="0" borderId="19" xfId="21" applyFont="1" applyBorder="1" applyAlignment="1">
      <alignment horizontal="center" vertical="center"/>
      <protection/>
    </xf>
    <xf numFmtId="0" fontId="44" fillId="0" borderId="17" xfId="21" applyFont="1" applyBorder="1" applyAlignment="1">
      <alignment horizontal="left" vertical="center"/>
      <protection/>
    </xf>
    <xf numFmtId="0" fontId="43" fillId="0" borderId="0" xfId="21" applyFont="1" applyAlignment="1">
      <alignment horizontal="center" vertical="center"/>
      <protection/>
    </xf>
    <xf numFmtId="0" fontId="44" fillId="0" borderId="0" xfId="21" applyFont="1" applyAlignment="1">
      <alignment horizontal="center" vertical="center"/>
      <protection/>
    </xf>
    <xf numFmtId="0" fontId="47" fillId="7" borderId="17" xfId="21" applyFont="1" applyFill="1" applyBorder="1" applyAlignment="1">
      <alignment horizontal="right" vertical="center"/>
      <protection/>
    </xf>
    <xf numFmtId="49" fontId="44" fillId="0" borderId="24" xfId="21" applyNumberFormat="1" applyFont="1" applyBorder="1" applyAlignment="1">
      <alignment vertical="center"/>
      <protection/>
    </xf>
    <xf numFmtId="49" fontId="44" fillId="0" borderId="0" xfId="21" applyNumberFormat="1" applyFont="1" applyAlignment="1">
      <alignment vertical="center"/>
      <protection/>
    </xf>
    <xf numFmtId="0" fontId="44" fillId="0" borderId="17" xfId="21" applyFont="1" applyBorder="1" applyAlignment="1">
      <alignment vertical="center"/>
      <protection/>
    </xf>
    <xf numFmtId="0" fontId="44" fillId="0" borderId="19" xfId="21" applyFont="1" applyBorder="1" applyAlignment="1">
      <alignment vertical="center"/>
      <protection/>
    </xf>
    <xf numFmtId="0" fontId="48" fillId="0" borderId="19" xfId="21" applyFont="1" applyBorder="1" applyAlignment="1">
      <alignment horizontal="center" vertical="center"/>
      <protection/>
    </xf>
    <xf numFmtId="0" fontId="46" fillId="0" borderId="0" xfId="21" applyFont="1" applyAlignment="1">
      <alignment vertical="center"/>
      <protection/>
    </xf>
    <xf numFmtId="0" fontId="48" fillId="0" borderId="0" xfId="21" applyFont="1" applyAlignment="1">
      <alignment vertical="center"/>
      <protection/>
    </xf>
    <xf numFmtId="0" fontId="48" fillId="0" borderId="24" xfId="21" applyFont="1" applyBorder="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49" fontId="41" fillId="3" borderId="0" xfId="21" applyNumberFormat="1" applyFont="1" applyFill="1" applyAlignment="1">
      <alignment horizontal="center" vertical="center"/>
      <protection/>
    </xf>
    <xf numFmtId="49" fontId="42" fillId="0" borderId="0" xfId="21" applyNumberFormat="1" applyFont="1" applyAlignment="1">
      <alignment horizontal="center" vertical="center"/>
      <protection/>
    </xf>
    <xf numFmtId="49" fontId="41" fillId="0" borderId="0" xfId="21" applyNumberFormat="1" applyFont="1" applyAlignment="1">
      <alignment horizontal="center" vertical="center"/>
      <protection/>
    </xf>
    <xf numFmtId="0" fontId="42" fillId="0" borderId="0" xfId="21" applyFont="1" applyAlignment="1">
      <alignment vertical="center"/>
      <protection/>
    </xf>
    <xf numFmtId="49" fontId="42" fillId="0" borderId="0" xfId="21" applyNumberFormat="1" applyFont="1" applyAlignment="1">
      <alignment vertical="center"/>
      <protection/>
    </xf>
    <xf numFmtId="0" fontId="18" fillId="0" borderId="0" xfId="21" applyFont="1" applyAlignment="1">
      <alignment horizontal="right" vertical="center"/>
      <protection/>
    </xf>
    <xf numFmtId="0" fontId="42" fillId="0" borderId="0" xfId="21" applyFont="1" applyAlignment="1">
      <alignment horizontal="left" vertical="center"/>
      <protection/>
    </xf>
    <xf numFmtId="49" fontId="2" fillId="6" borderId="0" xfId="21" applyNumberFormat="1" applyFont="1" applyFill="1" applyAlignment="1">
      <alignment vertical="center"/>
      <protection/>
    </xf>
    <xf numFmtId="49" fontId="50" fillId="6" borderId="0" xfId="21" applyNumberFormat="1" applyFont="1" applyFill="1" applyAlignment="1">
      <alignment horizontal="center" vertical="center"/>
      <protection/>
    </xf>
    <xf numFmtId="49" fontId="51" fillId="0" borderId="0" xfId="21" applyNumberFormat="1" applyFont="1" applyAlignment="1">
      <alignment vertical="center"/>
      <protection/>
    </xf>
    <xf numFmtId="49" fontId="52" fillId="0" borderId="0" xfId="21" applyNumberFormat="1" applyFont="1" applyAlignment="1">
      <alignment horizontal="center" vertical="center"/>
      <protection/>
    </xf>
    <xf numFmtId="49" fontId="51" fillId="6" borderId="0" xfId="21" applyNumberFormat="1" applyFont="1" applyFill="1" applyAlignment="1">
      <alignment vertical="center"/>
      <protection/>
    </xf>
    <xf numFmtId="49" fontId="52" fillId="6" borderId="0" xfId="21" applyNumberFormat="1" applyFont="1" applyFill="1" applyAlignment="1">
      <alignment vertical="center"/>
      <protection/>
    </xf>
    <xf numFmtId="0" fontId="2" fillId="6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24" fillId="3" borderId="32" xfId="21" applyFont="1" applyFill="1" applyBorder="1" applyAlignment="1">
      <alignment vertical="center"/>
      <protection/>
    </xf>
    <xf numFmtId="0" fontId="24" fillId="3" borderId="33" xfId="21" applyFont="1" applyFill="1" applyBorder="1" applyAlignment="1">
      <alignment vertical="center"/>
      <protection/>
    </xf>
    <xf numFmtId="0" fontId="24" fillId="3" borderId="34" xfId="21" applyFont="1" applyFill="1" applyBorder="1" applyAlignment="1">
      <alignment vertical="center"/>
      <protection/>
    </xf>
    <xf numFmtId="49" fontId="25" fillId="3" borderId="33" xfId="21" applyNumberFormat="1" applyFont="1" applyFill="1" applyBorder="1" applyAlignment="1">
      <alignment horizontal="center" vertical="center"/>
      <protection/>
    </xf>
    <xf numFmtId="49" fontId="25" fillId="3" borderId="33" xfId="21" applyNumberFormat="1" applyFont="1" applyFill="1" applyBorder="1" applyAlignment="1">
      <alignment vertical="center"/>
      <protection/>
    </xf>
    <xf numFmtId="49" fontId="25" fillId="3" borderId="33" xfId="21" applyNumberFormat="1" applyFont="1" applyFill="1" applyBorder="1" applyAlignment="1">
      <alignment horizontal="centerContinuous" vertical="center"/>
      <protection/>
    </xf>
    <xf numFmtId="49" fontId="25" fillId="3" borderId="35" xfId="21" applyNumberFormat="1" applyFont="1" applyFill="1" applyBorder="1" applyAlignment="1">
      <alignment horizontal="centerContinuous" vertical="center"/>
      <protection/>
    </xf>
    <xf numFmtId="49" fontId="36" fillId="3" borderId="33" xfId="21" applyNumberFormat="1" applyFont="1" applyFill="1" applyBorder="1" applyAlignment="1">
      <alignment vertical="center"/>
      <protection/>
    </xf>
    <xf numFmtId="49" fontId="36" fillId="3" borderId="35" xfId="21" applyNumberFormat="1" applyFont="1" applyFill="1" applyBorder="1" applyAlignment="1">
      <alignment vertical="center"/>
      <protection/>
    </xf>
    <xf numFmtId="49" fontId="24" fillId="3" borderId="33" xfId="21" applyNumberFormat="1" applyFont="1" applyFill="1" applyBorder="1" applyAlignment="1">
      <alignment horizontal="left" vertical="center"/>
      <protection/>
    </xf>
    <xf numFmtId="49" fontId="24" fillId="0" borderId="33" xfId="21" applyNumberFormat="1" applyFont="1" applyBorder="1" applyAlignment="1">
      <alignment horizontal="left" vertical="center"/>
      <protection/>
    </xf>
    <xf numFmtId="49" fontId="36" fillId="6" borderId="35" xfId="21" applyNumberFormat="1" applyFont="1" applyFill="1" applyBorder="1" applyAlignment="1">
      <alignment vertical="center"/>
      <protection/>
    </xf>
    <xf numFmtId="0" fontId="18" fillId="0" borderId="0" xfId="21" applyFont="1" applyAlignment="1">
      <alignment vertical="center"/>
      <protection/>
    </xf>
    <xf numFmtId="49" fontId="18" fillId="0" borderId="36" xfId="21" applyNumberFormat="1" applyFont="1" applyBorder="1" applyAlignment="1">
      <alignment vertical="center"/>
      <protection/>
    </xf>
    <xf numFmtId="49" fontId="18" fillId="0" borderId="0" xfId="21" applyNumberFormat="1" applyFont="1" applyAlignment="1">
      <alignment vertical="center"/>
      <protection/>
    </xf>
    <xf numFmtId="49" fontId="18" fillId="0" borderId="17" xfId="21" applyNumberFormat="1" applyFont="1" applyBorder="1" applyAlignment="1">
      <alignment horizontal="right" vertical="center"/>
      <protection/>
    </xf>
    <xf numFmtId="49" fontId="18" fillId="0" borderId="0" xfId="21" applyNumberFormat="1" applyFont="1" applyAlignment="1">
      <alignment horizontal="center" vertical="center"/>
      <protection/>
    </xf>
    <xf numFmtId="0" fontId="18" fillId="6" borderId="0" xfId="21" applyFont="1" applyFill="1" applyAlignment="1">
      <alignment vertical="center"/>
      <protection/>
    </xf>
    <xf numFmtId="49" fontId="18" fillId="6" borderId="0" xfId="21" applyNumberFormat="1" applyFont="1" applyFill="1" applyAlignment="1">
      <alignment horizontal="center" vertical="center"/>
      <protection/>
    </xf>
    <xf numFmtId="49" fontId="18" fillId="6" borderId="17" xfId="21" applyNumberFormat="1" applyFont="1" applyFill="1" applyBorder="1" applyAlignment="1">
      <alignment vertical="center"/>
      <protection/>
    </xf>
    <xf numFmtId="49" fontId="53" fillId="0" borderId="0" xfId="21" applyNumberFormat="1" applyFont="1" applyAlignment="1">
      <alignment horizontal="center" vertical="center"/>
      <protection/>
    </xf>
    <xf numFmtId="49" fontId="39" fillId="0" borderId="0" xfId="21" applyNumberFormat="1" applyFont="1" applyAlignment="1">
      <alignment vertical="center"/>
      <protection/>
    </xf>
    <xf numFmtId="49" fontId="39" fillId="0" borderId="17" xfId="21" applyNumberFormat="1" applyFont="1" applyBorder="1" applyAlignment="1">
      <alignment vertical="center"/>
      <protection/>
    </xf>
    <xf numFmtId="49" fontId="24" fillId="3" borderId="37" xfId="21" applyNumberFormat="1" applyFont="1" applyFill="1" applyBorder="1" applyAlignment="1">
      <alignment vertical="center"/>
      <protection/>
    </xf>
    <xf numFmtId="49" fontId="24" fillId="3" borderId="38" xfId="21" applyNumberFormat="1" applyFont="1" applyFill="1" applyBorder="1" applyAlignment="1">
      <alignment vertical="center"/>
      <protection/>
    </xf>
    <xf numFmtId="49" fontId="39" fillId="3" borderId="17" xfId="21" applyNumberFormat="1" applyFont="1" applyFill="1" applyBorder="1" applyAlignment="1">
      <alignment vertical="center"/>
      <protection/>
    </xf>
    <xf numFmtId="0" fontId="18" fillId="0" borderId="24" xfId="21" applyFont="1" applyBorder="1" applyAlignment="1">
      <alignment vertical="center"/>
      <protection/>
    </xf>
    <xf numFmtId="49" fontId="39" fillId="0" borderId="24" xfId="21" applyNumberFormat="1" applyFont="1" applyBorder="1" applyAlignment="1">
      <alignment vertical="center"/>
      <protection/>
    </xf>
    <xf numFmtId="49" fontId="18" fillId="0" borderId="24" xfId="21" applyNumberFormat="1" applyFont="1" applyBorder="1" applyAlignment="1">
      <alignment vertical="center"/>
      <protection/>
    </xf>
    <xf numFmtId="49" fontId="39" fillId="0" borderId="19" xfId="21" applyNumberFormat="1" applyFont="1" applyBorder="1" applyAlignment="1">
      <alignment vertical="center"/>
      <protection/>
    </xf>
    <xf numFmtId="49" fontId="18" fillId="0" borderId="39" xfId="21" applyNumberFormat="1" applyFont="1" applyBorder="1" applyAlignment="1">
      <alignment vertical="center"/>
      <protection/>
    </xf>
    <xf numFmtId="49" fontId="18" fillId="0" borderId="19" xfId="21" applyNumberFormat="1" applyFont="1" applyBorder="1" applyAlignment="1">
      <alignment horizontal="right" vertical="center"/>
      <protection/>
    </xf>
    <xf numFmtId="0" fontId="18" fillId="3" borderId="36" xfId="21" applyFont="1" applyFill="1" applyBorder="1" applyAlignment="1">
      <alignment vertical="center"/>
      <protection/>
    </xf>
    <xf numFmtId="49" fontId="18" fillId="3" borderId="17" xfId="21" applyNumberFormat="1" applyFont="1" applyFill="1" applyBorder="1" applyAlignment="1">
      <alignment horizontal="right" vertical="center"/>
      <protection/>
    </xf>
    <xf numFmtId="0" fontId="24" fillId="3" borderId="39" xfId="21" applyFont="1" applyFill="1" applyBorder="1" applyAlignment="1">
      <alignment vertical="center"/>
      <protection/>
    </xf>
    <xf numFmtId="0" fontId="24" fillId="3" borderId="24" xfId="21" applyFont="1" applyFill="1" applyBorder="1" applyAlignment="1">
      <alignment vertical="center"/>
      <protection/>
    </xf>
    <xf numFmtId="0" fontId="24" fillId="3" borderId="40" xfId="21" applyFont="1" applyFill="1" applyBorder="1" applyAlignment="1">
      <alignment vertical="center"/>
      <protection/>
    </xf>
    <xf numFmtId="0" fontId="18" fillId="0" borderId="17" xfId="21" applyFont="1" applyBorder="1" applyAlignment="1">
      <alignment horizontal="right" vertical="center"/>
      <protection/>
    </xf>
    <xf numFmtId="0" fontId="18" fillId="0" borderId="19" xfId="21" applyFont="1" applyBorder="1" applyAlignment="1">
      <alignment horizontal="right" vertical="center"/>
      <protection/>
    </xf>
    <xf numFmtId="49" fontId="18" fillId="0" borderId="24" xfId="21" applyNumberFormat="1" applyFont="1" applyBorder="1" applyAlignment="1">
      <alignment horizontal="center" vertical="center"/>
      <protection/>
    </xf>
    <xf numFmtId="0" fontId="18" fillId="6" borderId="24" xfId="21" applyFont="1" applyFill="1" applyBorder="1" applyAlignment="1">
      <alignment vertical="center"/>
      <protection/>
    </xf>
    <xf numFmtId="49" fontId="18" fillId="6" borderId="24" xfId="21" applyNumberFormat="1" applyFont="1" applyFill="1" applyBorder="1" applyAlignment="1">
      <alignment horizontal="center" vertical="center"/>
      <protection/>
    </xf>
    <xf numFmtId="49" fontId="18" fillId="6" borderId="19" xfId="21" applyNumberFormat="1" applyFont="1" applyFill="1" applyBorder="1" applyAlignment="1">
      <alignment vertical="center"/>
      <protection/>
    </xf>
    <xf numFmtId="49" fontId="53" fillId="0" borderId="24" xfId="21" applyNumberFormat="1" applyFont="1" applyBorder="1" applyAlignment="1">
      <alignment horizontal="center" vertical="center"/>
      <protection/>
    </xf>
    <xf numFmtId="0" fontId="47" fillId="7" borderId="19" xfId="21" applyFont="1" applyFill="1" applyBorder="1" applyAlignment="1">
      <alignment horizontal="right" vertical="center"/>
      <protection/>
    </xf>
    <xf numFmtId="0" fontId="2" fillId="0" borderId="0" xfId="21">
      <alignment/>
      <protection/>
    </xf>
    <xf numFmtId="0" fontId="39" fillId="0" borderId="0" xfId="21" applyFont="1">
      <alignment/>
      <protection/>
    </xf>
    <xf numFmtId="0" fontId="35" fillId="0" borderId="0" xfId="21" applyFont="1">
      <alignment/>
      <protection/>
    </xf>
    <xf numFmtId="0" fontId="8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center"/>
      <protection/>
    </xf>
    <xf numFmtId="49" fontId="27" fillId="0" borderId="28" xfId="20" applyNumberFormat="1" applyFont="1" applyBorder="1" applyAlignment="1">
      <alignment vertical="center"/>
      <protection/>
    </xf>
    <xf numFmtId="49" fontId="27" fillId="0" borderId="0" xfId="20" applyNumberFormat="1" applyFont="1" applyBorder="1" applyAlignment="1">
      <alignment vertical="center"/>
      <protection/>
    </xf>
    <xf numFmtId="49" fontId="18" fillId="0" borderId="36" xfId="20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/>
      <protection/>
    </xf>
    <xf numFmtId="49" fontId="44" fillId="0" borderId="0" xfId="21" applyNumberFormat="1" applyFont="1" applyBorder="1" applyAlignment="1">
      <alignment vertical="center"/>
      <protection/>
    </xf>
    <xf numFmtId="0" fontId="47" fillId="7" borderId="0" xfId="21" applyFont="1" applyFill="1" applyBorder="1" applyAlignment="1">
      <alignment horizontal="right" vertical="center"/>
      <protection/>
    </xf>
    <xf numFmtId="0" fontId="44" fillId="0" borderId="0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49" fontId="42" fillId="6" borderId="0" xfId="21" applyNumberFormat="1" applyFont="1" applyFill="1" applyBorder="1" applyAlignment="1">
      <alignment vertical="center"/>
      <protection/>
    </xf>
    <xf numFmtId="49" fontId="45" fillId="6" borderId="0" xfId="21" applyNumberFormat="1" applyFont="1" applyFill="1" applyBorder="1" applyAlignment="1">
      <alignment vertical="center"/>
      <protection/>
    </xf>
    <xf numFmtId="0" fontId="2" fillId="6" borderId="0" xfId="21" applyFont="1" applyFill="1" applyBorder="1" applyAlignment="1">
      <alignment vertical="center"/>
      <protection/>
    </xf>
    <xf numFmtId="0" fontId="42" fillId="0" borderId="0" xfId="21" applyFont="1" applyBorder="1" applyAlignment="1">
      <alignment vertical="center"/>
      <protection/>
    </xf>
    <xf numFmtId="0" fontId="43" fillId="5" borderId="0" xfId="21" applyFont="1" applyFill="1" applyBorder="1" applyAlignment="1">
      <alignment horizontal="center" vertical="center"/>
      <protection/>
    </xf>
    <xf numFmtId="49" fontId="42" fillId="3" borderId="0" xfId="21" applyNumberFormat="1" applyFont="1" applyFill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right" vertical="center"/>
      <protection/>
    </xf>
    <xf numFmtId="0" fontId="42" fillId="0" borderId="0" xfId="21" applyFont="1" applyBorder="1" applyAlignment="1">
      <alignment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vertical="center"/>
      <protection/>
    </xf>
    <xf numFmtId="0" fontId="44" fillId="0" borderId="0" xfId="21" applyFont="1" applyBorder="1" applyAlignment="1">
      <alignment horizontal="left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0" fontId="49" fillId="0" borderId="0" xfId="21" applyFont="1" applyBorder="1" applyAlignment="1">
      <alignment vertical="center"/>
      <protection/>
    </xf>
    <xf numFmtId="49" fontId="41" fillId="0" borderId="0" xfId="21" applyNumberFormat="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vertical="center"/>
      <protection/>
    </xf>
    <xf numFmtId="0" fontId="18" fillId="0" borderId="0" xfId="21" applyFont="1" applyBorder="1" applyAlignment="1">
      <alignment horizontal="right" vertical="center"/>
      <protection/>
    </xf>
    <xf numFmtId="0" fontId="42" fillId="0" borderId="0" xfId="21" applyFont="1" applyBorder="1" applyAlignment="1">
      <alignment horizontal="left" vertical="center"/>
      <protection/>
    </xf>
    <xf numFmtId="0" fontId="42" fillId="0" borderId="24" xfId="21" applyFont="1" applyBorder="1" applyAlignment="1">
      <alignment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2" fillId="0" borderId="0" xfId="20" applyFill="1" applyBorder="1" applyAlignment="1">
      <alignment horizontal="center"/>
      <protection/>
    </xf>
    <xf numFmtId="14" fontId="27" fillId="0" borderId="1" xfId="21" applyNumberFormat="1" applyFont="1" applyBorder="1" applyAlignment="1">
      <alignment horizontal="left" vertical="center"/>
      <protection/>
    </xf>
    <xf numFmtId="0" fontId="11" fillId="0" borderId="12" xfId="22" applyFont="1" applyBorder="1" applyAlignment="1">
      <alignment horizontal="center"/>
      <protection/>
    </xf>
    <xf numFmtId="0" fontId="11" fillId="0" borderId="8" xfId="22" applyFont="1" applyBorder="1" applyAlignment="1">
      <alignment horizontal="center"/>
      <protection/>
    </xf>
    <xf numFmtId="0" fontId="15" fillId="0" borderId="5" xfId="22" applyFont="1" applyBorder="1" applyAlignment="1">
      <alignment horizontal="center" wrapText="1"/>
      <protection/>
    </xf>
    <xf numFmtId="0" fontId="15" fillId="0" borderId="7" xfId="22" applyFont="1" applyBorder="1" applyAlignment="1">
      <alignment horizontal="center" wrapText="1"/>
      <protection/>
    </xf>
    <xf numFmtId="0" fontId="13" fillId="0" borderId="5" xfId="22" applyFont="1" applyBorder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0" fontId="2" fillId="0" borderId="7" xfId="20" applyBorder="1" applyAlignment="1">
      <alignment horizontal="center"/>
      <protection/>
    </xf>
    <xf numFmtId="0" fontId="11" fillId="0" borderId="5" xfId="22" applyFont="1" applyBorder="1" applyAlignment="1">
      <alignment horizontal="center"/>
      <protection/>
    </xf>
    <xf numFmtId="0" fontId="11" fillId="0" borderId="7" xfId="22" applyFont="1" applyBorder="1" applyAlignment="1">
      <alignment horizontal="center"/>
      <protection/>
    </xf>
    <xf numFmtId="0" fontId="56" fillId="0" borderId="5" xfId="22" applyFont="1" applyBorder="1" applyAlignment="1">
      <alignment horizontal="center"/>
      <protection/>
    </xf>
    <xf numFmtId="0" fontId="57" fillId="0" borderId="7" xfId="20" applyFont="1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left"/>
      <protection/>
    </xf>
    <xf numFmtId="0" fontId="11" fillId="0" borderId="27" xfId="22" applyFont="1" applyBorder="1" applyAlignment="1">
      <alignment horizontal="center"/>
      <protection/>
    </xf>
    <xf numFmtId="0" fontId="11" fillId="0" borderId="13" xfId="22" applyFont="1" applyBorder="1" applyAlignment="1">
      <alignment horizontal="center"/>
      <protection/>
    </xf>
    <xf numFmtId="0" fontId="14" fillId="0" borderId="5" xfId="22" applyFont="1" applyBorder="1" applyAlignment="1">
      <alignment horizontal="center" wrapText="1"/>
      <protection/>
    </xf>
    <xf numFmtId="0" fontId="16" fillId="0" borderId="7" xfId="22" applyFont="1" applyBorder="1" applyAlignment="1">
      <alignment horizontal="center" wrapText="1"/>
      <protection/>
    </xf>
    <xf numFmtId="0" fontId="0" fillId="2" borderId="5" xfId="22" applyFill="1" applyBorder="1" applyAlignment="1">
      <alignment horizontal="center"/>
      <protection/>
    </xf>
    <xf numFmtId="0" fontId="0" fillId="2" borderId="7" xfId="22" applyFill="1" applyBorder="1" applyAlignment="1">
      <alignment horizontal="center"/>
      <protection/>
    </xf>
    <xf numFmtId="0" fontId="12" fillId="0" borderId="5" xfId="22" applyFont="1" applyBorder="1" applyAlignment="1">
      <alignment horizontal="center" wrapText="1"/>
      <protection/>
    </xf>
    <xf numFmtId="0" fontId="0" fillId="0" borderId="5" xfId="22" applyBorder="1" applyAlignment="1">
      <alignment horizontal="center"/>
      <protection/>
    </xf>
    <xf numFmtId="0" fontId="0" fillId="0" borderId="7" xfId="22" applyBorder="1" applyAlignment="1">
      <alignment horizontal="center"/>
      <protection/>
    </xf>
    <xf numFmtId="0" fontId="15" fillId="0" borderId="27" xfId="22" applyFont="1" applyBorder="1" applyAlignment="1">
      <alignment horizontal="center" wrapText="1"/>
      <protection/>
    </xf>
    <xf numFmtId="0" fontId="15" fillId="0" borderId="13" xfId="22" applyFont="1" applyBorder="1" applyAlignment="1">
      <alignment horizontal="center" wrapText="1"/>
      <protection/>
    </xf>
    <xf numFmtId="0" fontId="15" fillId="0" borderId="11" xfId="22" applyFont="1" applyBorder="1" applyAlignment="1">
      <alignment horizontal="center" wrapText="1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wrapText="1"/>
      <protection/>
    </xf>
    <xf numFmtId="0" fontId="15" fillId="0" borderId="0" xfId="22" applyFont="1" applyFill="1" applyBorder="1" applyAlignment="1">
      <alignment horizontal="center" wrapText="1"/>
      <protection/>
    </xf>
    <xf numFmtId="0" fontId="0" fillId="0" borderId="0" xfId="22" applyFill="1" applyBorder="1" applyAlignment="1">
      <alignment horizontal="center"/>
      <protection/>
    </xf>
    <xf numFmtId="0" fontId="11" fillId="0" borderId="41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</cellXfs>
  <cellStyles count="13">
    <cellStyle name="Normal" xfId="0"/>
    <cellStyle name="Hyperlink" xfId="15"/>
    <cellStyle name="Currency" xfId="16"/>
    <cellStyle name="Currency [0]" xfId="17"/>
    <cellStyle name="Денежный_EBA раб" xfId="18"/>
    <cellStyle name="Денежный_PICNIC" xfId="19"/>
    <cellStyle name="Обычный_EBA раб" xfId="20"/>
    <cellStyle name="Обычный_PICNIC" xfId="21"/>
    <cellStyle name="Обычный_Весна сетки" xfId="22"/>
    <cellStyle name="Followed Hyperlink" xfId="23"/>
    <cellStyle name="Percent" xfId="24"/>
    <cellStyle name="Comma" xfId="25"/>
    <cellStyle name="Comma [0]" xfId="26"/>
  </cellStyles>
  <dxfs count="8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LUJ01IN\EBA%20&#1088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C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r List for OofP"/>
      <sheetName val="OofP 8 cts"/>
      <sheetName val="OofP 8 cts (2)"/>
      <sheetName val="OofP 8 cts (3)"/>
      <sheetName val="Doubles"/>
      <sheetName val="Mixed"/>
      <sheetName val="Группы 1 этап"/>
      <sheetName val="Группы 1 этап микст"/>
      <sheetName val="Лист1"/>
      <sheetName val="Группы 1 этап жен"/>
      <sheetName val="Important"/>
      <sheetName val="Setup"/>
      <sheetName val="Пятница"/>
      <sheetName val="финальный этап"/>
      <sheetName val="Суббота"/>
      <sheetName val="финальный этап жен"/>
    </sheetNames>
    <sheetDataSet>
      <sheetData sheetId="11">
        <row r="10">
          <cell r="E10" t="str">
            <v>Александр Печенкин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альный этап"/>
      <sheetName val="Список групп"/>
      <sheetName val="Составы команд "/>
      <sheetName val="Расписание 31 марта  "/>
      <sheetName val="Группы 1 этап"/>
      <sheetName val="Important"/>
      <sheetName val="Setup"/>
      <sheetName val="Судьи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Girls Si MainDraw Sign-in sheet"/>
      <sheetName val="Girls Si Main Draw Prep"/>
      <sheetName val="Girls Si Main 16"/>
      <sheetName val="Girls Si Main 48&amp;64"/>
      <sheetName val="Boys Do Sign-in sheet"/>
      <sheetName val="Plr List for OofP"/>
      <sheetName val="OofP 4 cts"/>
      <sheetName val="OofP 8 cts"/>
      <sheetName val="OofP list"/>
      <sheetName val="ScCard Set3&amp;Front"/>
      <sheetName val="ScCard Set 1&amp;2"/>
      <sheetName val="ScCard Code etc."/>
    </sheetNames>
    <definedNames>
      <definedName name="Jun_Hide_CU"/>
      <definedName name="Jun_Show_CU"/>
    </definedNames>
    <sheetDataSet>
      <sheetData sheetId="6">
        <row r="10">
          <cell r="E10" t="str">
            <v>Александр Печенкин</v>
          </cell>
        </row>
      </sheetData>
      <sheetData sheetId="7">
        <row r="21">
          <cell r="P21" t="str">
            <v>Umpire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15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I595"/>
  <sheetViews>
    <sheetView showGridLines="0" showZeros="0" workbookViewId="0" topLeftCell="A1">
      <selection activeCell="C37" sqref="C37"/>
    </sheetView>
  </sheetViews>
  <sheetFormatPr defaultColWidth="9.00390625" defaultRowHeight="12.75"/>
  <cols>
    <col min="1" max="1" width="10.375" style="33" customWidth="1"/>
    <col min="2" max="9" width="16.00390625" style="33" customWidth="1"/>
    <col min="10" max="10" width="6.875" style="33" customWidth="1"/>
    <col min="11" max="16384" width="9.125" style="33" customWidth="1"/>
  </cols>
  <sheetData>
    <row r="1" spans="1:9" ht="13.5" thickBot="1">
      <c r="A1" s="27"/>
      <c r="B1" s="28"/>
      <c r="C1" s="29"/>
      <c r="D1" s="30"/>
      <c r="E1" s="31"/>
      <c r="F1" s="30"/>
      <c r="G1" s="32"/>
      <c r="H1" s="32"/>
      <c r="I1" s="32"/>
    </row>
    <row r="2" spans="1:9" ht="24">
      <c r="A2" s="34" t="s">
        <v>70</v>
      </c>
      <c r="B2" s="35"/>
      <c r="C2" s="36"/>
      <c r="D2" s="37"/>
      <c r="E2" s="37" t="s">
        <v>8</v>
      </c>
      <c r="F2" s="97" t="s">
        <v>160</v>
      </c>
      <c r="G2" s="38"/>
      <c r="H2" s="36"/>
      <c r="I2" s="36"/>
    </row>
    <row r="3" spans="1:9" ht="15.75" thickBot="1">
      <c r="A3" s="39"/>
      <c r="B3" s="39"/>
      <c r="C3" s="40"/>
      <c r="D3" s="41"/>
      <c r="E3" s="37"/>
      <c r="F3" s="42" t="s">
        <v>161</v>
      </c>
      <c r="G3" s="43"/>
      <c r="H3" s="41"/>
      <c r="I3" s="41"/>
    </row>
    <row r="4" spans="1:9" s="46" customFormat="1" ht="12.75">
      <c r="A4" s="44" t="s">
        <v>10</v>
      </c>
      <c r="B4" s="44"/>
      <c r="C4" s="44" t="s">
        <v>11</v>
      </c>
      <c r="D4" s="44"/>
      <c r="E4" s="44"/>
      <c r="F4" s="44"/>
      <c r="G4" s="44"/>
      <c r="H4" s="44"/>
      <c r="I4" s="45" t="s">
        <v>12</v>
      </c>
    </row>
    <row r="5" spans="1:9" s="46" customFormat="1" ht="16.5" customHeight="1" thickBot="1">
      <c r="A5" s="47"/>
      <c r="B5" s="48"/>
      <c r="C5" s="48" t="s">
        <v>26</v>
      </c>
      <c r="D5" s="48"/>
      <c r="E5" s="48">
        <f>'[1]Setup'!$D$10</f>
        <v>0</v>
      </c>
      <c r="F5" s="49">
        <f>'[1]Setup'!$A$12</f>
        <v>0</v>
      </c>
      <c r="G5" s="50"/>
      <c r="H5" s="48"/>
      <c r="I5" s="51" t="str">
        <f>'[1]Setup'!$E$10</f>
        <v>Александр Печенкин</v>
      </c>
    </row>
    <row r="6" spans="1:9" s="54" customFormat="1" ht="17.25">
      <c r="A6" s="52"/>
      <c r="B6" s="53" t="s">
        <v>58</v>
      </c>
      <c r="C6" s="53" t="s">
        <v>59</v>
      </c>
      <c r="D6" s="53" t="s">
        <v>60</v>
      </c>
      <c r="E6" s="53"/>
      <c r="F6" s="53"/>
      <c r="G6" s="53"/>
      <c r="H6" s="53"/>
      <c r="I6" s="53"/>
    </row>
    <row r="7" spans="1:9" s="58" customFormat="1" ht="10.5" customHeight="1">
      <c r="A7" s="55"/>
      <c r="B7" s="56" t="s">
        <v>154</v>
      </c>
      <c r="C7" s="56" t="s">
        <v>52</v>
      </c>
      <c r="D7" s="56" t="s">
        <v>52</v>
      </c>
      <c r="E7" s="56"/>
      <c r="F7" s="56"/>
      <c r="G7" s="56"/>
      <c r="H7" s="56"/>
      <c r="I7" s="56"/>
    </row>
    <row r="8" spans="1:9" s="46" customFormat="1" ht="10.5" customHeight="1">
      <c r="A8" s="59" t="s">
        <v>13</v>
      </c>
      <c r="B8" s="60"/>
      <c r="C8" s="60"/>
      <c r="D8" s="60"/>
      <c r="E8" s="60"/>
      <c r="F8" s="59"/>
      <c r="G8" s="60"/>
      <c r="H8" s="60"/>
      <c r="I8" s="61"/>
    </row>
    <row r="9" spans="1:9" s="46" customFormat="1" ht="10.5" customHeight="1">
      <c r="A9" s="62"/>
      <c r="B9" s="63" t="s">
        <v>33</v>
      </c>
      <c r="C9" s="63" t="s">
        <v>149</v>
      </c>
      <c r="D9" s="63" t="s">
        <v>151</v>
      </c>
      <c r="E9" s="63"/>
      <c r="F9" s="63"/>
      <c r="G9" s="63"/>
      <c r="H9" s="63"/>
      <c r="I9" s="63"/>
    </row>
    <row r="10" spans="1:9" s="65" customFormat="1" ht="10.5" customHeight="1">
      <c r="A10" s="62"/>
      <c r="B10" s="63" t="s">
        <v>14</v>
      </c>
      <c r="C10" s="63" t="s">
        <v>14</v>
      </c>
      <c r="D10" s="63" t="s">
        <v>14</v>
      </c>
      <c r="E10" s="63"/>
      <c r="F10" s="63"/>
      <c r="G10" s="63"/>
      <c r="H10" s="63"/>
      <c r="I10" s="63"/>
    </row>
    <row r="11" spans="1:9" s="46" customFormat="1" ht="10.5" customHeight="1">
      <c r="A11" s="62"/>
      <c r="B11" s="63" t="s">
        <v>34</v>
      </c>
      <c r="C11" s="63" t="s">
        <v>41</v>
      </c>
      <c r="D11" s="63" t="s">
        <v>51</v>
      </c>
      <c r="E11" s="63"/>
      <c r="F11" s="63"/>
      <c r="G11" s="63"/>
      <c r="H11" s="63"/>
      <c r="I11" s="63"/>
    </row>
    <row r="12" spans="1:9" s="46" customFormat="1" ht="10.5" customHeight="1">
      <c r="A12" s="62"/>
      <c r="B12" s="66"/>
      <c r="C12" s="66"/>
      <c r="D12" s="66"/>
      <c r="E12" s="66"/>
      <c r="F12" s="66"/>
      <c r="G12" s="66"/>
      <c r="H12" s="66"/>
      <c r="I12" s="61"/>
    </row>
    <row r="13" spans="1:9" s="70" customFormat="1" ht="10.5" customHeight="1">
      <c r="A13" s="67"/>
      <c r="B13" s="68"/>
      <c r="C13" s="68"/>
      <c r="D13" s="68"/>
      <c r="E13" s="68"/>
      <c r="F13" s="68"/>
      <c r="G13" s="68"/>
      <c r="H13" s="68"/>
      <c r="I13" s="69"/>
    </row>
    <row r="14" spans="1:9" s="70" customFormat="1" ht="10.5" customHeight="1">
      <c r="A14" s="55"/>
      <c r="B14" s="56" t="s">
        <v>155</v>
      </c>
      <c r="C14" s="56" t="s">
        <v>19</v>
      </c>
      <c r="D14" s="56" t="s">
        <v>19</v>
      </c>
      <c r="E14" s="56"/>
      <c r="F14" s="56"/>
      <c r="G14" s="56"/>
      <c r="H14" s="56"/>
      <c r="I14" s="56"/>
    </row>
    <row r="15" spans="1:9" s="46" customFormat="1" ht="10.5" customHeight="1">
      <c r="A15" s="59" t="s">
        <v>15</v>
      </c>
      <c r="B15" s="60"/>
      <c r="C15" s="60"/>
      <c r="D15" s="60"/>
      <c r="E15" s="60"/>
      <c r="F15" s="59"/>
      <c r="G15" s="60"/>
      <c r="H15" s="60"/>
      <c r="I15" s="61"/>
    </row>
    <row r="16" spans="1:9" s="46" customFormat="1" ht="10.5" customHeight="1">
      <c r="A16" s="62"/>
      <c r="B16" s="63" t="s">
        <v>34</v>
      </c>
      <c r="C16" s="63" t="s">
        <v>142</v>
      </c>
      <c r="D16" s="63" t="s">
        <v>144</v>
      </c>
      <c r="E16" s="63"/>
      <c r="F16" s="59"/>
      <c r="G16" s="63"/>
      <c r="H16" s="63"/>
      <c r="I16" s="61"/>
    </row>
    <row r="17" spans="1:9" s="65" customFormat="1" ht="10.5" customHeight="1">
      <c r="A17" s="62"/>
      <c r="B17" s="63" t="s">
        <v>14</v>
      </c>
      <c r="C17" s="63" t="s">
        <v>14</v>
      </c>
      <c r="D17" s="63" t="s">
        <v>14</v>
      </c>
      <c r="E17" s="63"/>
      <c r="F17" s="63"/>
      <c r="G17" s="63"/>
      <c r="H17" s="63"/>
      <c r="I17" s="63"/>
    </row>
    <row r="18" spans="1:9" s="46" customFormat="1" ht="10.5" customHeight="1">
      <c r="A18" s="62"/>
      <c r="B18" s="63" t="s">
        <v>35</v>
      </c>
      <c r="C18" s="63" t="s">
        <v>37</v>
      </c>
      <c r="D18" s="63" t="s">
        <v>38</v>
      </c>
      <c r="E18" s="63"/>
      <c r="F18" s="63"/>
      <c r="G18" s="63"/>
      <c r="H18" s="63"/>
      <c r="I18" s="61"/>
    </row>
    <row r="19" spans="1:9" s="46" customFormat="1" ht="10.5" customHeight="1">
      <c r="A19" s="62"/>
      <c r="B19" s="66"/>
      <c r="C19" s="66"/>
      <c r="D19" s="66"/>
      <c r="E19" s="66"/>
      <c r="F19" s="66"/>
      <c r="G19" s="66"/>
      <c r="H19" s="66"/>
      <c r="I19" s="61"/>
    </row>
    <row r="20" spans="1:9" s="46" customFormat="1" ht="10.5" customHeight="1">
      <c r="A20" s="67"/>
      <c r="B20" s="68"/>
      <c r="C20" s="68"/>
      <c r="D20" s="68"/>
      <c r="E20" s="68"/>
      <c r="F20" s="68"/>
      <c r="G20" s="68"/>
      <c r="H20" s="68"/>
      <c r="I20" s="69"/>
    </row>
    <row r="21" spans="1:9" s="70" customFormat="1" ht="10.5" customHeight="1">
      <c r="A21" s="55"/>
      <c r="B21" s="56" t="s">
        <v>54</v>
      </c>
      <c r="C21" s="56" t="s">
        <v>54</v>
      </c>
      <c r="D21" s="56" t="s">
        <v>54</v>
      </c>
      <c r="E21" s="56"/>
      <c r="F21" s="56"/>
      <c r="G21" s="260"/>
      <c r="H21" s="56"/>
      <c r="I21" s="56"/>
    </row>
    <row r="22" spans="1:9" s="46" customFormat="1" ht="10.5" customHeight="1">
      <c r="A22" s="59" t="s">
        <v>17</v>
      </c>
      <c r="B22" s="60"/>
      <c r="C22" s="60"/>
      <c r="D22" s="60"/>
      <c r="E22" s="60"/>
      <c r="F22" s="59"/>
      <c r="G22" s="112"/>
      <c r="H22" s="66"/>
      <c r="I22" s="61"/>
    </row>
    <row r="23" spans="1:9" s="46" customFormat="1" ht="10.5" customHeight="1">
      <c r="A23" s="62"/>
      <c r="B23" s="63" t="s">
        <v>136</v>
      </c>
      <c r="C23" s="63" t="s">
        <v>139</v>
      </c>
      <c r="D23" s="63"/>
      <c r="E23" s="63"/>
      <c r="F23" s="63"/>
      <c r="G23" s="66"/>
      <c r="H23" s="66"/>
      <c r="I23" s="63"/>
    </row>
    <row r="24" spans="1:9" s="65" customFormat="1" ht="10.5" customHeight="1">
      <c r="A24" s="62"/>
      <c r="B24" s="63" t="s">
        <v>14</v>
      </c>
      <c r="C24" s="63" t="s">
        <v>14</v>
      </c>
      <c r="D24" s="63" t="s">
        <v>156</v>
      </c>
      <c r="E24" s="63"/>
      <c r="F24" s="63"/>
      <c r="G24" s="72"/>
      <c r="H24" s="63"/>
      <c r="I24" s="63"/>
    </row>
    <row r="25" spans="1:9" s="46" customFormat="1" ht="10.5" customHeight="1">
      <c r="A25" s="62"/>
      <c r="B25" s="63" t="s">
        <v>30</v>
      </c>
      <c r="C25" s="63" t="s">
        <v>36</v>
      </c>
      <c r="D25" s="63"/>
      <c r="E25" s="63"/>
      <c r="F25" s="63"/>
      <c r="G25" s="66"/>
      <c r="H25" s="66"/>
      <c r="I25" s="63"/>
    </row>
    <row r="26" spans="1:9" s="46" customFormat="1" ht="10.5" customHeight="1">
      <c r="A26" s="62"/>
      <c r="B26" s="66"/>
      <c r="C26" s="66"/>
      <c r="D26" s="66"/>
      <c r="E26" s="66"/>
      <c r="F26" s="66"/>
      <c r="G26" s="71"/>
      <c r="H26" s="66"/>
      <c r="I26" s="61"/>
    </row>
    <row r="27" spans="1:9" s="46" customFormat="1" ht="10.5" customHeight="1">
      <c r="A27" s="67"/>
      <c r="B27" s="68"/>
      <c r="C27" s="68"/>
      <c r="D27" s="68"/>
      <c r="E27" s="68"/>
      <c r="F27" s="68"/>
      <c r="G27" s="114"/>
      <c r="H27" s="68"/>
      <c r="I27" s="69"/>
    </row>
    <row r="28" spans="1:9" s="70" customFormat="1" ht="10.5" customHeight="1">
      <c r="A28" s="55"/>
      <c r="B28" s="56" t="s">
        <v>155</v>
      </c>
      <c r="C28" s="56" t="s">
        <v>155</v>
      </c>
      <c r="D28" s="56" t="s">
        <v>19</v>
      </c>
      <c r="E28" s="56"/>
      <c r="F28" s="56"/>
      <c r="G28" s="56"/>
      <c r="H28" s="56"/>
      <c r="I28" s="56"/>
    </row>
    <row r="29" spans="1:9" s="46" customFormat="1" ht="10.5" customHeight="1">
      <c r="A29" s="59" t="s">
        <v>18</v>
      </c>
      <c r="B29" s="66"/>
      <c r="C29" s="60"/>
      <c r="D29" s="60"/>
      <c r="E29" s="60"/>
      <c r="F29" s="59"/>
      <c r="H29" s="60"/>
      <c r="I29" s="61"/>
    </row>
    <row r="30" spans="1:9" s="46" customFormat="1" ht="10.5" customHeight="1">
      <c r="A30" s="62"/>
      <c r="B30" s="66"/>
      <c r="C30" s="66"/>
      <c r="D30" s="66"/>
      <c r="E30" s="63"/>
      <c r="F30" s="63"/>
      <c r="G30" s="63"/>
      <c r="H30" s="63"/>
      <c r="I30" s="61"/>
    </row>
    <row r="31" spans="1:9" s="65" customFormat="1" ht="10.5" customHeight="1">
      <c r="A31" s="62"/>
      <c r="B31" s="63" t="s">
        <v>158</v>
      </c>
      <c r="C31" s="63" t="s">
        <v>159</v>
      </c>
      <c r="D31" s="63" t="s">
        <v>157</v>
      </c>
      <c r="E31" s="63"/>
      <c r="F31" s="63"/>
      <c r="G31" s="63"/>
      <c r="H31" s="63"/>
      <c r="I31" s="63"/>
    </row>
    <row r="32" spans="1:9" s="46" customFormat="1" ht="10.5" customHeight="1">
      <c r="A32" s="62"/>
      <c r="B32" s="66"/>
      <c r="C32" s="66"/>
      <c r="D32" s="66"/>
      <c r="E32" s="63"/>
      <c r="F32" s="63"/>
      <c r="G32" s="63"/>
      <c r="H32" s="63"/>
      <c r="I32" s="61"/>
    </row>
    <row r="33" spans="1:9" s="46" customFormat="1" ht="10.5" customHeight="1">
      <c r="A33" s="62"/>
      <c r="B33" s="66"/>
      <c r="C33" s="66"/>
      <c r="D33" s="66"/>
      <c r="E33" s="66"/>
      <c r="F33" s="66"/>
      <c r="G33" s="66"/>
      <c r="H33" s="66"/>
      <c r="I33" s="61"/>
    </row>
    <row r="34" spans="1:9" s="46" customFormat="1" ht="10.5" customHeight="1">
      <c r="A34" s="67"/>
      <c r="B34" s="68"/>
      <c r="C34" s="68"/>
      <c r="D34" s="68"/>
      <c r="E34" s="68"/>
      <c r="F34" s="68"/>
      <c r="G34" s="68"/>
      <c r="H34" s="68"/>
      <c r="I34" s="69"/>
    </row>
    <row r="35" spans="1:9" s="70" customFormat="1" ht="10.5" customHeight="1">
      <c r="A35" s="55"/>
      <c r="B35" s="56"/>
      <c r="C35" s="56"/>
      <c r="D35" s="56"/>
      <c r="E35" s="56"/>
      <c r="F35" s="56"/>
      <c r="G35" s="56"/>
      <c r="H35" s="56"/>
      <c r="I35" s="56"/>
    </row>
    <row r="36" spans="1:9" s="46" customFormat="1" ht="10.5" customHeight="1">
      <c r="A36" s="59"/>
      <c r="B36" s="60"/>
      <c r="C36" s="60"/>
      <c r="D36" s="60"/>
      <c r="E36" s="60"/>
      <c r="F36" s="60"/>
      <c r="G36" s="60"/>
      <c r="H36" s="109"/>
      <c r="I36" s="73"/>
    </row>
    <row r="37" spans="1:9" s="46" customFormat="1" ht="10.5" customHeight="1">
      <c r="A37" s="62"/>
      <c r="B37" s="63"/>
      <c r="C37" s="63"/>
      <c r="D37" s="63"/>
      <c r="E37" s="63"/>
      <c r="F37" s="59"/>
      <c r="G37" s="63"/>
      <c r="H37" s="109"/>
      <c r="I37" s="113"/>
    </row>
    <row r="38" spans="1:9" s="65" customFormat="1" ht="10.5" customHeight="1">
      <c r="A38" s="62"/>
      <c r="B38" s="63"/>
      <c r="C38" s="63"/>
      <c r="D38" s="63"/>
      <c r="E38" s="63"/>
      <c r="F38" s="63"/>
      <c r="G38" s="63"/>
      <c r="H38" s="63"/>
      <c r="I38" s="63"/>
    </row>
    <row r="39" spans="1:9" s="46" customFormat="1" ht="10.5" customHeight="1">
      <c r="A39" s="62"/>
      <c r="B39" s="63"/>
      <c r="C39" s="63"/>
      <c r="D39" s="63"/>
      <c r="E39" s="63"/>
      <c r="F39" s="63"/>
      <c r="G39" s="63"/>
      <c r="H39" s="109"/>
      <c r="I39" s="113"/>
    </row>
    <row r="40" spans="1:9" s="46" customFormat="1" ht="10.5" customHeight="1">
      <c r="A40" s="62"/>
      <c r="B40" s="66"/>
      <c r="C40" s="66"/>
      <c r="D40" s="66"/>
      <c r="E40" s="66"/>
      <c r="F40" s="66"/>
      <c r="G40" s="66"/>
      <c r="I40" s="71"/>
    </row>
    <row r="41" spans="1:9" s="46" customFormat="1" ht="10.5" customHeight="1">
      <c r="A41" s="67"/>
      <c r="B41" s="68"/>
      <c r="C41" s="68"/>
      <c r="D41" s="68"/>
      <c r="E41" s="68"/>
      <c r="F41" s="68"/>
      <c r="G41" s="68"/>
      <c r="I41" s="114"/>
    </row>
    <row r="42" spans="1:9" s="46" customFormat="1" ht="10.5" customHeight="1">
      <c r="A42" s="62"/>
      <c r="B42" s="56"/>
      <c r="C42" s="56"/>
      <c r="D42" s="56"/>
      <c r="E42" s="56"/>
      <c r="F42" s="56"/>
      <c r="G42" s="56"/>
      <c r="H42" s="111"/>
      <c r="I42" s="111"/>
    </row>
    <row r="43" spans="1:9" s="46" customFormat="1" ht="10.5" customHeight="1">
      <c r="A43" s="62"/>
      <c r="B43" s="66"/>
      <c r="C43" s="71"/>
      <c r="D43" s="60"/>
      <c r="E43" s="60"/>
      <c r="F43" s="59"/>
      <c r="G43" s="112"/>
      <c r="H43" s="71"/>
      <c r="I43" s="71"/>
    </row>
    <row r="44" spans="1:9" s="46" customFormat="1" ht="10.5" customHeight="1">
      <c r="A44" s="59"/>
      <c r="B44" s="63"/>
      <c r="C44" s="63"/>
      <c r="D44" s="66"/>
      <c r="E44" s="63"/>
      <c r="F44" s="63"/>
      <c r="G44" s="113"/>
      <c r="H44" s="109"/>
      <c r="I44" s="113"/>
    </row>
    <row r="45" spans="1:9" s="46" customFormat="1" ht="10.5" customHeight="1">
      <c r="A45" s="62"/>
      <c r="B45" s="63"/>
      <c r="C45" s="63"/>
      <c r="D45" s="63"/>
      <c r="E45" s="63"/>
      <c r="F45" s="63"/>
      <c r="G45" s="63"/>
      <c r="H45" s="63"/>
      <c r="I45" s="63"/>
    </row>
    <row r="46" spans="1:9" s="46" customFormat="1" ht="10.5" customHeight="1">
      <c r="A46" s="62"/>
      <c r="B46" s="63"/>
      <c r="C46" s="63"/>
      <c r="D46" s="66"/>
      <c r="E46" s="63"/>
      <c r="F46" s="63"/>
      <c r="G46" s="113"/>
      <c r="H46" s="109"/>
      <c r="I46" s="113"/>
    </row>
    <row r="47" spans="1:9" s="46" customFormat="1" ht="10.5" customHeight="1">
      <c r="A47" s="62"/>
      <c r="B47" s="66"/>
      <c r="C47" s="73"/>
      <c r="D47" s="66"/>
      <c r="E47" s="66"/>
      <c r="F47" s="66"/>
      <c r="G47" s="71"/>
      <c r="H47" s="73"/>
      <c r="I47" s="73"/>
    </row>
    <row r="48" spans="1:9" s="46" customFormat="1" ht="10.5" customHeight="1">
      <c r="A48" s="62"/>
      <c r="B48" s="68"/>
      <c r="C48" s="74"/>
      <c r="D48" s="68"/>
      <c r="E48" s="68"/>
      <c r="F48" s="68"/>
      <c r="G48" s="114"/>
      <c r="H48" s="74"/>
      <c r="I48" s="74"/>
    </row>
    <row r="49" spans="1:9" s="70" customFormat="1" ht="10.5" customHeight="1">
      <c r="A49" s="103"/>
      <c r="B49" s="56"/>
      <c r="C49" s="56"/>
      <c r="D49" s="56"/>
      <c r="E49" s="56"/>
      <c r="F49" s="56"/>
      <c r="G49" s="261"/>
      <c r="H49" s="260"/>
      <c r="I49" s="260"/>
    </row>
    <row r="50" spans="1:9" s="46" customFormat="1" ht="10.5" customHeight="1">
      <c r="A50" s="104"/>
      <c r="B50" s="66"/>
      <c r="C50" s="71"/>
      <c r="D50" s="60"/>
      <c r="E50" s="60"/>
      <c r="F50" s="59"/>
      <c r="H50" s="73"/>
      <c r="I50" s="73"/>
    </row>
    <row r="51" spans="1:9" s="46" customFormat="1" ht="10.5" customHeight="1">
      <c r="A51" s="59"/>
      <c r="B51" s="63"/>
      <c r="C51" s="63"/>
      <c r="D51" s="61"/>
      <c r="E51" s="63"/>
      <c r="F51" s="63"/>
      <c r="G51" s="262"/>
      <c r="H51" s="113"/>
      <c r="I51" s="113"/>
    </row>
    <row r="52" spans="1:9" s="65" customFormat="1" ht="10.5" customHeight="1">
      <c r="A52" s="107"/>
      <c r="B52" s="63"/>
      <c r="C52" s="63"/>
      <c r="D52" s="63"/>
      <c r="E52" s="63"/>
      <c r="F52" s="63"/>
      <c r="G52" s="115"/>
      <c r="H52" s="113"/>
      <c r="I52" s="113"/>
    </row>
    <row r="53" spans="1:9" s="46" customFormat="1" ht="10.5" customHeight="1">
      <c r="A53" s="107"/>
      <c r="B53" s="63"/>
      <c r="C53" s="63"/>
      <c r="D53" s="61"/>
      <c r="E53" s="63"/>
      <c r="F53" s="63"/>
      <c r="G53" s="262"/>
      <c r="H53" s="113"/>
      <c r="I53" s="113"/>
    </row>
    <row r="54" spans="1:9" s="46" customFormat="1" ht="10.5" customHeight="1">
      <c r="A54" s="107"/>
      <c r="B54" s="66"/>
      <c r="C54" s="73"/>
      <c r="D54" s="66"/>
      <c r="E54" s="66"/>
      <c r="F54" s="66"/>
      <c r="G54" s="109"/>
      <c r="H54" s="71"/>
      <c r="I54" s="73"/>
    </row>
    <row r="55" spans="1:9" s="46" customFormat="1" ht="10.5" customHeight="1">
      <c r="A55" s="108"/>
      <c r="B55" s="68"/>
      <c r="C55" s="74"/>
      <c r="D55" s="68"/>
      <c r="E55" s="68"/>
      <c r="F55" s="68"/>
      <c r="G55" s="110"/>
      <c r="H55" s="74"/>
      <c r="I55" s="74"/>
    </row>
    <row r="56" spans="1:9" s="46" customFormat="1" ht="10.5" customHeight="1">
      <c r="A56" s="75" t="s">
        <v>22</v>
      </c>
      <c r="B56" s="76"/>
      <c r="C56" s="76"/>
      <c r="D56" s="77"/>
      <c r="E56" s="77"/>
      <c r="F56" s="78"/>
      <c r="G56" s="79"/>
      <c r="H56" s="80"/>
      <c r="I56" s="81"/>
    </row>
    <row r="57" spans="1:9" s="70" customFormat="1" ht="10.5" customHeight="1">
      <c r="A57" s="82"/>
      <c r="B57" s="83"/>
      <c r="C57" s="83"/>
      <c r="D57" s="84"/>
      <c r="E57" s="84"/>
      <c r="F57" s="85"/>
      <c r="G57" s="86"/>
      <c r="H57" s="84"/>
      <c r="I57" s="87"/>
    </row>
    <row r="58" spans="1:9" s="46" customFormat="1" ht="13.5" thickBot="1">
      <c r="A58" s="88"/>
      <c r="B58" s="89"/>
      <c r="C58" s="89"/>
      <c r="D58" s="90"/>
      <c r="E58" s="90"/>
      <c r="F58" s="91"/>
      <c r="G58" s="92"/>
      <c r="H58" s="90" t="str">
        <f>I5</f>
        <v>Александр Печенкин</v>
      </c>
      <c r="I58" s="93"/>
    </row>
    <row r="83" spans="1:3" ht="12.75">
      <c r="A83" s="94" t="s">
        <v>25</v>
      </c>
      <c r="B83" s="95"/>
      <c r="C83" s="95"/>
    </row>
    <row r="84" spans="1:3" ht="12.75">
      <c r="A84" s="96" t="e">
        <f>#REF!</f>
        <v>#REF!</v>
      </c>
      <c r="B84" s="95"/>
      <c r="C84" s="95"/>
    </row>
    <row r="85" spans="1:3" ht="12.75">
      <c r="A85" s="96" t="e">
        <f>#REF!</f>
        <v>#REF!</v>
      </c>
      <c r="B85" s="95"/>
      <c r="C85" s="95"/>
    </row>
    <row r="86" spans="1:3" ht="12.75">
      <c r="A86" s="96" t="s">
        <v>30</v>
      </c>
      <c r="B86" s="95"/>
      <c r="C86" s="95"/>
    </row>
    <row r="87" spans="1:3" ht="12.75">
      <c r="A87" s="96" t="s">
        <v>29</v>
      </c>
      <c r="B87" s="95"/>
      <c r="C87" s="95"/>
    </row>
    <row r="88" spans="1:3" ht="12.75">
      <c r="A88" s="96" t="s">
        <v>33</v>
      </c>
      <c r="B88" s="95"/>
      <c r="C88" s="95"/>
    </row>
    <row r="89" spans="1:3" ht="12.75">
      <c r="A89" s="96" t="s">
        <v>31</v>
      </c>
      <c r="B89" s="95"/>
      <c r="C89" s="95"/>
    </row>
    <row r="90" spans="1:3" ht="12.75">
      <c r="A90" s="96" t="s">
        <v>32</v>
      </c>
      <c r="B90" s="95"/>
      <c r="C90" s="95"/>
    </row>
    <row r="91" spans="1:3" ht="12.75">
      <c r="A91" s="96" t="s">
        <v>36</v>
      </c>
      <c r="B91" s="95"/>
      <c r="C91" s="95"/>
    </row>
    <row r="92" spans="1:3" ht="12.75">
      <c r="A92" s="96" t="s">
        <v>38</v>
      </c>
      <c r="B92" s="95"/>
      <c r="C92" s="95"/>
    </row>
    <row r="93" spans="1:3" ht="12.75">
      <c r="A93" s="96" t="s">
        <v>37</v>
      </c>
      <c r="B93" s="95"/>
      <c r="C93" s="95"/>
    </row>
    <row r="94" spans="1:3" ht="12.75">
      <c r="A94" s="96" t="s">
        <v>40</v>
      </c>
      <c r="B94" s="95"/>
      <c r="C94" s="95"/>
    </row>
    <row r="95" spans="1:3" ht="12.75">
      <c r="A95" s="96" t="s">
        <v>49</v>
      </c>
      <c r="B95" s="95"/>
      <c r="C95" s="95"/>
    </row>
    <row r="96" spans="1:3" ht="12.75">
      <c r="A96" s="96" t="s">
        <v>39</v>
      </c>
      <c r="B96" s="95"/>
      <c r="C96" s="95"/>
    </row>
    <row r="97" spans="1:3" ht="12.75">
      <c r="A97" s="96" t="s">
        <v>43</v>
      </c>
      <c r="B97" s="95"/>
      <c r="C97" s="95"/>
    </row>
    <row r="98" spans="1:3" ht="12.75">
      <c r="A98" s="96" t="s">
        <v>50</v>
      </c>
      <c r="B98" s="95"/>
      <c r="C98" s="95"/>
    </row>
    <row r="99" spans="1:3" ht="12.75">
      <c r="A99" s="96" t="s">
        <v>51</v>
      </c>
      <c r="B99" s="95"/>
      <c r="C99" s="95"/>
    </row>
    <row r="100" spans="1:3" ht="12.75">
      <c r="A100" s="96" t="s">
        <v>35</v>
      </c>
      <c r="B100" s="95"/>
      <c r="C100" s="95"/>
    </row>
    <row r="101" spans="1:3" ht="12.75">
      <c r="A101" s="96" t="s">
        <v>34</v>
      </c>
      <c r="B101" s="95"/>
      <c r="C101" s="95"/>
    </row>
    <row r="102" spans="1:3" ht="12.75">
      <c r="A102" s="96" t="s">
        <v>47</v>
      </c>
      <c r="B102" s="95"/>
      <c r="C102" s="95"/>
    </row>
    <row r="103" spans="1:3" ht="12.75">
      <c r="A103" s="96" t="s">
        <v>41</v>
      </c>
      <c r="B103" s="95"/>
      <c r="C103" s="95"/>
    </row>
    <row r="104" spans="1:3" ht="12.75">
      <c r="A104" s="96" t="s">
        <v>48</v>
      </c>
      <c r="B104" s="95"/>
      <c r="C104" s="95"/>
    </row>
    <row r="105" spans="1:3" ht="12.75">
      <c r="A105" s="96" t="s">
        <v>46</v>
      </c>
      <c r="B105" s="95"/>
      <c r="C105" s="95"/>
    </row>
    <row r="106" spans="1:3" ht="12.75">
      <c r="A106" s="96" t="s">
        <v>45</v>
      </c>
      <c r="B106" s="95"/>
      <c r="C106" s="95"/>
    </row>
    <row r="107" spans="1:3" ht="12.75">
      <c r="A107" s="96" t="s">
        <v>44</v>
      </c>
      <c r="B107" s="95"/>
      <c r="C107" s="95"/>
    </row>
    <row r="108" spans="1:3" ht="12.75">
      <c r="A108" s="96" t="s">
        <v>42</v>
      </c>
      <c r="B108" s="95"/>
      <c r="C108" s="95"/>
    </row>
    <row r="109" spans="1:3" ht="12.75">
      <c r="A109" s="96" t="e">
        <f>#REF!</f>
        <v>#REF!</v>
      </c>
      <c r="B109" s="95"/>
      <c r="C109" s="95"/>
    </row>
    <row r="110" spans="1:3" ht="12.75">
      <c r="A110" s="96" t="e">
        <f>#REF!</f>
        <v>#REF!</v>
      </c>
      <c r="B110" s="95"/>
      <c r="C110" s="95"/>
    </row>
    <row r="111" spans="1:3" ht="12.75">
      <c r="A111" s="96" t="e">
        <f>#REF!</f>
        <v>#REF!</v>
      </c>
      <c r="B111" s="95"/>
      <c r="C111" s="95"/>
    </row>
    <row r="112" spans="1:3" ht="12.75">
      <c r="A112" s="96" t="e">
        <f>#REF!</f>
        <v>#REF!</v>
      </c>
      <c r="B112" s="95"/>
      <c r="C112" s="95"/>
    </row>
    <row r="113" spans="1:3" ht="12.75">
      <c r="A113" s="96" t="e">
        <f>#REF!</f>
        <v>#REF!</v>
      </c>
      <c r="B113" s="95"/>
      <c r="C113" s="95"/>
    </row>
    <row r="114" spans="1:3" ht="12.75">
      <c r="A114" s="96" t="e">
        <f>#REF!</f>
        <v>#REF!</v>
      </c>
      <c r="B114" s="95"/>
      <c r="C114" s="95"/>
    </row>
    <row r="115" spans="1:3" ht="12.75">
      <c r="A115" s="96" t="e">
        <f>#REF!</f>
        <v>#REF!</v>
      </c>
      <c r="B115" s="95"/>
      <c r="C115" s="95"/>
    </row>
    <row r="116" spans="1:3" ht="12.75">
      <c r="A116" s="96" t="e">
        <f>#REF!</f>
        <v>#REF!</v>
      </c>
      <c r="B116" s="95"/>
      <c r="C116" s="95"/>
    </row>
    <row r="117" spans="1:3" ht="12.75">
      <c r="A117" s="96" t="e">
        <f>#REF!</f>
        <v>#REF!</v>
      </c>
      <c r="B117" s="95"/>
      <c r="C117" s="95"/>
    </row>
    <row r="118" spans="1:3" ht="12.75">
      <c r="A118" s="96" t="e">
        <f>#REF!</f>
        <v>#REF!</v>
      </c>
      <c r="B118" s="95"/>
      <c r="C118" s="95"/>
    </row>
    <row r="119" spans="1:3" ht="12.75">
      <c r="A119" s="96" t="e">
        <f>#REF!</f>
        <v>#REF!</v>
      </c>
      <c r="B119" s="95"/>
      <c r="C119" s="95"/>
    </row>
    <row r="120" spans="1:3" ht="12.75">
      <c r="A120" s="96" t="e">
        <f>#REF!</f>
        <v>#REF!</v>
      </c>
      <c r="B120" s="95"/>
      <c r="C120" s="95"/>
    </row>
    <row r="121" spans="1:3" ht="12.75">
      <c r="A121" s="96" t="e">
        <f>#REF!</f>
        <v>#REF!</v>
      </c>
      <c r="B121" s="95"/>
      <c r="C121" s="95"/>
    </row>
    <row r="122" spans="1:3" ht="12.75">
      <c r="A122" s="96" t="e">
        <f>#REF!</f>
        <v>#REF!</v>
      </c>
      <c r="B122" s="95"/>
      <c r="C122" s="95"/>
    </row>
    <row r="123" spans="1:3" ht="12.75">
      <c r="A123" s="96" t="e">
        <f>#REF!</f>
        <v>#REF!</v>
      </c>
      <c r="B123" s="95"/>
      <c r="C123" s="95"/>
    </row>
    <row r="124" spans="1:3" ht="12.75">
      <c r="A124" s="96" t="e">
        <f>#REF!</f>
        <v>#REF!</v>
      </c>
      <c r="B124" s="95"/>
      <c r="C124" s="95"/>
    </row>
    <row r="125" spans="1:3" ht="12.75">
      <c r="A125" s="96" t="e">
        <f>#REF!</f>
        <v>#REF!</v>
      </c>
      <c r="B125" s="95"/>
      <c r="C125" s="95"/>
    </row>
    <row r="126" spans="1:3" ht="12.75">
      <c r="A126" s="96" t="e">
        <f>#REF!</f>
        <v>#REF!</v>
      </c>
      <c r="B126" s="95"/>
      <c r="C126" s="95"/>
    </row>
    <row r="127" spans="1:3" ht="12.75">
      <c r="A127" s="96" t="e">
        <f>#REF!</f>
        <v>#REF!</v>
      </c>
      <c r="B127" s="95"/>
      <c r="C127" s="95"/>
    </row>
    <row r="128" spans="1:3" ht="12.75">
      <c r="A128" s="96" t="e">
        <f>#REF!</f>
        <v>#REF!</v>
      </c>
      <c r="B128" s="95"/>
      <c r="C128" s="95"/>
    </row>
    <row r="129" spans="1:3" ht="12.75">
      <c r="A129" s="96" t="e">
        <f>#REF!</f>
        <v>#REF!</v>
      </c>
      <c r="B129" s="95"/>
      <c r="C129" s="95"/>
    </row>
    <row r="130" spans="1:3" ht="12.75">
      <c r="A130" s="96" t="e">
        <f>#REF!</f>
        <v>#REF!</v>
      </c>
      <c r="B130" s="95"/>
      <c r="C130" s="95"/>
    </row>
    <row r="131" spans="1:3" ht="12.75">
      <c r="A131" s="96" t="e">
        <f>#REF!</f>
        <v>#REF!</v>
      </c>
      <c r="B131" s="95"/>
      <c r="C131" s="95"/>
    </row>
    <row r="132" spans="1:3" ht="12.75">
      <c r="A132" s="96" t="e">
        <f>#REF!</f>
        <v>#REF!</v>
      </c>
      <c r="B132" s="95"/>
      <c r="C132" s="95"/>
    </row>
    <row r="133" spans="1:3" ht="12.75">
      <c r="A133" s="96" t="e">
        <f>#REF!</f>
        <v>#REF!</v>
      </c>
      <c r="B133" s="95"/>
      <c r="C133" s="95"/>
    </row>
    <row r="134" spans="1:3" ht="12.75">
      <c r="A134" s="96" t="e">
        <f>#REF!</f>
        <v>#REF!</v>
      </c>
      <c r="B134" s="95"/>
      <c r="C134" s="95"/>
    </row>
    <row r="135" spans="1:3" ht="12.75">
      <c r="A135" s="96" t="e">
        <f>#REF!</f>
        <v>#REF!</v>
      </c>
      <c r="B135" s="95"/>
      <c r="C135" s="95"/>
    </row>
    <row r="136" spans="1:3" ht="12.75">
      <c r="A136" s="96" t="e">
        <f>#REF!</f>
        <v>#REF!</v>
      </c>
      <c r="B136" s="95"/>
      <c r="C136" s="95"/>
    </row>
    <row r="137" spans="1:3" ht="12.75">
      <c r="A137" s="96" t="e">
        <f>#REF!</f>
        <v>#REF!</v>
      </c>
      <c r="B137" s="95"/>
      <c r="C137" s="95"/>
    </row>
    <row r="138" spans="1:3" ht="12.75">
      <c r="A138" s="96" t="e">
        <f>#REF!</f>
        <v>#REF!</v>
      </c>
      <c r="B138" s="95"/>
      <c r="C138" s="95"/>
    </row>
    <row r="139" spans="1:3" ht="12.75">
      <c r="A139" s="96" t="e">
        <f>#REF!</f>
        <v>#REF!</v>
      </c>
      <c r="B139" s="95"/>
      <c r="C139" s="95"/>
    </row>
    <row r="140" spans="1:3" ht="12.75">
      <c r="A140" s="96" t="e">
        <f>#REF!</f>
        <v>#REF!</v>
      </c>
      <c r="B140" s="95"/>
      <c r="C140" s="95"/>
    </row>
    <row r="141" spans="1:3" ht="12.75">
      <c r="A141" s="96" t="e">
        <f>#REF!</f>
        <v>#REF!</v>
      </c>
      <c r="B141" s="95"/>
      <c r="C141" s="95"/>
    </row>
    <row r="142" spans="1:3" ht="12.75">
      <c r="A142" s="96" t="e">
        <f>#REF!</f>
        <v>#REF!</v>
      </c>
      <c r="B142" s="95"/>
      <c r="C142" s="95"/>
    </row>
    <row r="143" spans="1:3" ht="12.75">
      <c r="A143" s="96" t="e">
        <f>#REF!</f>
        <v>#REF!</v>
      </c>
      <c r="B143" s="95"/>
      <c r="C143" s="95"/>
    </row>
    <row r="144" spans="1:3" ht="12.75">
      <c r="A144" s="96" t="e">
        <f>#REF!</f>
        <v>#REF!</v>
      </c>
      <c r="B144" s="95"/>
      <c r="C144" s="95"/>
    </row>
    <row r="145" spans="1:3" ht="12.75">
      <c r="A145" s="96" t="e">
        <f>#REF!</f>
        <v>#REF!</v>
      </c>
      <c r="B145" s="95"/>
      <c r="C145" s="95"/>
    </row>
    <row r="146" spans="1:3" ht="12.75">
      <c r="A146" s="96" t="e">
        <f>#REF!</f>
        <v>#REF!</v>
      </c>
      <c r="B146" s="95"/>
      <c r="C146" s="95"/>
    </row>
    <row r="147" spans="1:3" ht="12.75">
      <c r="A147" s="96" t="e">
        <f>#REF!</f>
        <v>#REF!</v>
      </c>
      <c r="B147" s="95"/>
      <c r="C147" s="95"/>
    </row>
    <row r="148" spans="1:3" ht="12.75">
      <c r="A148" s="96" t="e">
        <f>#REF!</f>
        <v>#REF!</v>
      </c>
      <c r="B148" s="95"/>
      <c r="C148" s="95"/>
    </row>
    <row r="149" spans="1:3" ht="12.75">
      <c r="A149" s="96" t="e">
        <f>#REF!</f>
        <v>#REF!</v>
      </c>
      <c r="B149" s="95"/>
      <c r="C149" s="95"/>
    </row>
    <row r="150" spans="1:3" ht="12.75">
      <c r="A150" s="96" t="e">
        <f>#REF!</f>
        <v>#REF!</v>
      </c>
      <c r="B150" s="95"/>
      <c r="C150" s="95"/>
    </row>
    <row r="151" spans="1:3" ht="12.75">
      <c r="A151" s="96" t="e">
        <f>#REF!</f>
        <v>#REF!</v>
      </c>
      <c r="B151" s="95"/>
      <c r="C151" s="95"/>
    </row>
    <row r="152" spans="1:3" ht="12.75">
      <c r="A152" s="96" t="e">
        <f>#REF!</f>
        <v>#REF!</v>
      </c>
      <c r="B152" s="95"/>
      <c r="C152" s="95"/>
    </row>
    <row r="153" spans="1:3" ht="12.75">
      <c r="A153" s="96" t="e">
        <f>#REF!</f>
        <v>#REF!</v>
      </c>
      <c r="B153" s="95"/>
      <c r="C153" s="95"/>
    </row>
    <row r="154" spans="1:3" ht="12.75">
      <c r="A154" s="96" t="e">
        <f>#REF!</f>
        <v>#REF!</v>
      </c>
      <c r="B154" s="95"/>
      <c r="C154" s="95"/>
    </row>
    <row r="155" spans="1:3" ht="12.75">
      <c r="A155" s="96" t="e">
        <f>#REF!</f>
        <v>#REF!</v>
      </c>
      <c r="B155" s="95"/>
      <c r="C155" s="95"/>
    </row>
    <row r="156" spans="1:3" ht="12.75">
      <c r="A156" s="96" t="e">
        <f>#REF!</f>
        <v>#REF!</v>
      </c>
      <c r="B156" s="95"/>
      <c r="C156" s="95"/>
    </row>
    <row r="157" spans="1:3" ht="12.75">
      <c r="A157" s="96" t="e">
        <f>#REF!</f>
        <v>#REF!</v>
      </c>
      <c r="B157" s="95"/>
      <c r="C157" s="95"/>
    </row>
    <row r="158" spans="1:3" ht="12.75">
      <c r="A158" s="96" t="e">
        <f>#REF!</f>
        <v>#REF!</v>
      </c>
      <c r="B158" s="95"/>
      <c r="C158" s="95"/>
    </row>
    <row r="159" spans="1:3" ht="12.75">
      <c r="A159" s="96" t="e">
        <f>#REF!</f>
        <v>#REF!</v>
      </c>
      <c r="B159" s="95"/>
      <c r="C159" s="95"/>
    </row>
    <row r="160" spans="1:3" ht="12.75">
      <c r="A160" s="96" t="e">
        <f>#REF!</f>
        <v>#REF!</v>
      </c>
      <c r="B160" s="95"/>
      <c r="C160" s="95"/>
    </row>
    <row r="161" spans="1:3" ht="12.75">
      <c r="A161" s="96" t="e">
        <f>#REF!</f>
        <v>#REF!</v>
      </c>
      <c r="B161" s="95"/>
      <c r="C161" s="95"/>
    </row>
    <row r="162" spans="1:3" ht="12.75">
      <c r="A162" s="96" t="e">
        <f>#REF!</f>
        <v>#REF!</v>
      </c>
      <c r="B162" s="95"/>
      <c r="C162" s="95"/>
    </row>
    <row r="163" spans="1:3" ht="12.75">
      <c r="A163" s="96" t="e">
        <f>#REF!</f>
        <v>#REF!</v>
      </c>
      <c r="B163" s="95"/>
      <c r="C163" s="95"/>
    </row>
    <row r="164" spans="1:3" ht="12.75">
      <c r="A164" s="96" t="e">
        <f>#REF!</f>
        <v>#REF!</v>
      </c>
      <c r="B164" s="95"/>
      <c r="C164" s="95"/>
    </row>
    <row r="165" spans="1:3" ht="12.75">
      <c r="A165" s="96" t="e">
        <f>#REF!</f>
        <v>#REF!</v>
      </c>
      <c r="B165" s="95"/>
      <c r="C165" s="95"/>
    </row>
    <row r="166" spans="1:3" ht="12.75">
      <c r="A166" s="96" t="e">
        <f>#REF!</f>
        <v>#REF!</v>
      </c>
      <c r="B166" s="95"/>
      <c r="C166" s="95"/>
    </row>
    <row r="167" spans="1:3" ht="12.75">
      <c r="A167" s="96" t="e">
        <f>#REF!</f>
        <v>#REF!</v>
      </c>
      <c r="B167" s="95"/>
      <c r="C167" s="95"/>
    </row>
    <row r="168" spans="1:3" ht="12.75">
      <c r="A168" s="96" t="e">
        <f>#REF!</f>
        <v>#REF!</v>
      </c>
      <c r="B168" s="95"/>
      <c r="C168" s="95"/>
    </row>
    <row r="169" spans="1:3" ht="12.75">
      <c r="A169" s="96" t="e">
        <f>#REF!</f>
        <v>#REF!</v>
      </c>
      <c r="B169" s="95"/>
      <c r="C169" s="95"/>
    </row>
    <row r="170" spans="1:3" ht="12.75">
      <c r="A170" s="96" t="e">
        <f>#REF!</f>
        <v>#REF!</v>
      </c>
      <c r="B170" s="95"/>
      <c r="C170" s="95"/>
    </row>
    <row r="171" spans="1:3" ht="12.75">
      <c r="A171" s="96" t="e">
        <f>#REF!</f>
        <v>#REF!</v>
      </c>
      <c r="B171" s="95"/>
      <c r="C171" s="95"/>
    </row>
    <row r="172" spans="1:3" ht="12.75">
      <c r="A172" s="96" t="e">
        <f>#REF!</f>
        <v>#REF!</v>
      </c>
      <c r="B172" s="95"/>
      <c r="C172" s="95"/>
    </row>
    <row r="173" spans="1:3" ht="12.75">
      <c r="A173" s="96" t="e">
        <f>#REF!</f>
        <v>#REF!</v>
      </c>
      <c r="B173" s="95"/>
      <c r="C173" s="95"/>
    </row>
    <row r="174" spans="1:3" ht="12.75">
      <c r="A174" s="96" t="e">
        <f>#REF!</f>
        <v>#REF!</v>
      </c>
      <c r="B174" s="95"/>
      <c r="C174" s="95"/>
    </row>
    <row r="175" spans="1:3" ht="12.75">
      <c r="A175" s="96" t="e">
        <f>#REF!</f>
        <v>#REF!</v>
      </c>
      <c r="B175" s="95"/>
      <c r="C175" s="95"/>
    </row>
    <row r="176" spans="1:3" ht="12.75">
      <c r="A176" s="96" t="e">
        <f>#REF!</f>
        <v>#REF!</v>
      </c>
      <c r="B176" s="95"/>
      <c r="C176" s="95"/>
    </row>
    <row r="177" spans="1:3" ht="12.75">
      <c r="A177" s="96" t="e">
        <f>#REF!</f>
        <v>#REF!</v>
      </c>
      <c r="B177" s="95"/>
      <c r="C177" s="95"/>
    </row>
    <row r="178" spans="1:3" ht="12.75">
      <c r="A178" s="96" t="e">
        <f>#REF!</f>
        <v>#REF!</v>
      </c>
      <c r="B178" s="95"/>
      <c r="C178" s="95"/>
    </row>
    <row r="179" spans="1:3" ht="12.75">
      <c r="A179" s="96" t="e">
        <f>#REF!</f>
        <v>#REF!</v>
      </c>
      <c r="B179" s="95"/>
      <c r="C179" s="95"/>
    </row>
    <row r="180" spans="1:3" ht="12.75">
      <c r="A180" s="96" t="e">
        <f>#REF!</f>
        <v>#REF!</v>
      </c>
      <c r="B180" s="95"/>
      <c r="C180" s="95"/>
    </row>
    <row r="181" spans="1:3" ht="12.75">
      <c r="A181" s="96" t="e">
        <f>#REF!</f>
        <v>#REF!</v>
      </c>
      <c r="B181" s="95"/>
      <c r="C181" s="95"/>
    </row>
    <row r="182" spans="1:3" ht="12.75">
      <c r="A182" s="96" t="e">
        <f>#REF!</f>
        <v>#REF!</v>
      </c>
      <c r="B182" s="95"/>
      <c r="C182" s="95"/>
    </row>
    <row r="183" spans="1:3" ht="12.75">
      <c r="A183" s="96" t="e">
        <f>#REF!</f>
        <v>#REF!</v>
      </c>
      <c r="B183" s="95"/>
      <c r="C183" s="95"/>
    </row>
    <row r="184" spans="1:3" ht="12.75">
      <c r="A184" s="96" t="e">
        <f>#REF!</f>
        <v>#REF!</v>
      </c>
      <c r="B184" s="95"/>
      <c r="C184" s="95"/>
    </row>
    <row r="185" spans="1:3" ht="12.75">
      <c r="A185" s="96" t="e">
        <f>#REF!</f>
        <v>#REF!</v>
      </c>
      <c r="B185" s="95"/>
      <c r="C185" s="95"/>
    </row>
    <row r="186" spans="1:3" ht="12.75">
      <c r="A186" s="96" t="e">
        <f>#REF!</f>
        <v>#REF!</v>
      </c>
      <c r="B186" s="95"/>
      <c r="C186" s="95"/>
    </row>
    <row r="187" spans="1:3" ht="12.75">
      <c r="A187" s="96" t="e">
        <f>#REF!</f>
        <v>#REF!</v>
      </c>
      <c r="B187" s="95"/>
      <c r="C187" s="95"/>
    </row>
    <row r="188" spans="1:3" ht="12.75">
      <c r="A188" s="96" t="e">
        <f>#REF!</f>
        <v>#REF!</v>
      </c>
      <c r="B188" s="95"/>
      <c r="C188" s="95"/>
    </row>
    <row r="189" spans="1:3" ht="12.75">
      <c r="A189" s="96" t="e">
        <f>#REF!</f>
        <v>#REF!</v>
      </c>
      <c r="B189" s="95"/>
      <c r="C189" s="95"/>
    </row>
    <row r="190" spans="1:3" ht="12.75">
      <c r="A190" s="96" t="e">
        <f>#REF!</f>
        <v>#REF!</v>
      </c>
      <c r="B190" s="95"/>
      <c r="C190" s="95"/>
    </row>
    <row r="191" spans="1:3" ht="12.75">
      <c r="A191" s="96" t="e">
        <f>#REF!</f>
        <v>#REF!</v>
      </c>
      <c r="B191" s="95"/>
      <c r="C191" s="95"/>
    </row>
    <row r="192" spans="1:3" ht="12.75">
      <c r="A192" s="96" t="e">
        <f>#REF!</f>
        <v>#REF!</v>
      </c>
      <c r="B192" s="95"/>
      <c r="C192" s="95"/>
    </row>
    <row r="193" spans="1:3" ht="12.75">
      <c r="A193" s="96" t="e">
        <f>#REF!</f>
        <v>#REF!</v>
      </c>
      <c r="B193" s="95"/>
      <c r="C193" s="95"/>
    </row>
    <row r="194" spans="1:3" ht="12.75">
      <c r="A194" s="96" t="e">
        <f>#REF!</f>
        <v>#REF!</v>
      </c>
      <c r="B194" s="95"/>
      <c r="C194" s="95"/>
    </row>
    <row r="195" spans="1:3" ht="12.75">
      <c r="A195" s="96" t="e">
        <f>#REF!</f>
        <v>#REF!</v>
      </c>
      <c r="B195" s="95"/>
      <c r="C195" s="95"/>
    </row>
    <row r="196" spans="1:3" ht="12.75">
      <c r="A196" s="96" t="e">
        <f>#REF!</f>
        <v>#REF!</v>
      </c>
      <c r="B196" s="95"/>
      <c r="C196" s="95"/>
    </row>
    <row r="197" spans="1:3" ht="12.75">
      <c r="A197" s="96" t="e">
        <f>#REF!</f>
        <v>#REF!</v>
      </c>
      <c r="B197" s="95"/>
      <c r="C197" s="95"/>
    </row>
    <row r="198" spans="1:3" ht="12.75">
      <c r="A198" s="96" t="e">
        <f>#REF!</f>
        <v>#REF!</v>
      </c>
      <c r="B198" s="95"/>
      <c r="C198" s="95"/>
    </row>
    <row r="199" spans="1:3" ht="12.75">
      <c r="A199" s="96" t="e">
        <f>#REF!</f>
        <v>#REF!</v>
      </c>
      <c r="B199" s="95"/>
      <c r="C199" s="95"/>
    </row>
    <row r="200" spans="1:3" ht="12.75">
      <c r="A200" s="96" t="e">
        <f>#REF!</f>
        <v>#REF!</v>
      </c>
      <c r="B200" s="95"/>
      <c r="C200" s="95"/>
    </row>
    <row r="201" spans="1:3" ht="12.75">
      <c r="A201" s="96" t="e">
        <f>#REF!</f>
        <v>#REF!</v>
      </c>
      <c r="B201" s="95"/>
      <c r="C201" s="95"/>
    </row>
    <row r="202" spans="1:3" ht="12.75">
      <c r="A202" s="96" t="e">
        <f>#REF!</f>
        <v>#REF!</v>
      </c>
      <c r="B202" s="95"/>
      <c r="C202" s="95"/>
    </row>
    <row r="203" spans="1:3" ht="12.75">
      <c r="A203" s="96" t="e">
        <f>#REF!</f>
        <v>#REF!</v>
      </c>
      <c r="B203" s="95"/>
      <c r="C203" s="95"/>
    </row>
    <row r="204" spans="1:3" ht="12.75">
      <c r="A204" s="96" t="e">
        <f>#REF!</f>
        <v>#REF!</v>
      </c>
      <c r="B204" s="95"/>
      <c r="C204" s="95"/>
    </row>
    <row r="205" spans="1:3" ht="12.75">
      <c r="A205" s="96" t="e">
        <f>#REF!</f>
        <v>#REF!</v>
      </c>
      <c r="B205" s="95"/>
      <c r="C205" s="95"/>
    </row>
    <row r="206" spans="1:3" ht="12.75">
      <c r="A206" s="96" t="e">
        <f>#REF!</f>
        <v>#REF!</v>
      </c>
      <c r="B206" s="95"/>
      <c r="C206" s="95"/>
    </row>
    <row r="207" spans="1:3" ht="12.75">
      <c r="A207" s="96" t="e">
        <f>#REF!</f>
        <v>#REF!</v>
      </c>
      <c r="B207" s="95"/>
      <c r="C207" s="95"/>
    </row>
    <row r="208" spans="1:3" ht="12.75">
      <c r="A208" s="96" t="e">
        <f>#REF!</f>
        <v>#REF!</v>
      </c>
      <c r="B208" s="95"/>
      <c r="C208" s="95"/>
    </row>
    <row r="209" spans="1:3" ht="12.75">
      <c r="A209" s="96" t="e">
        <f>#REF!</f>
        <v>#REF!</v>
      </c>
      <c r="B209" s="95"/>
      <c r="C209" s="95"/>
    </row>
    <row r="210" spans="1:3" ht="12.75">
      <c r="A210" s="96" t="e">
        <f>#REF!</f>
        <v>#REF!</v>
      </c>
      <c r="B210" s="95"/>
      <c r="C210" s="95"/>
    </row>
    <row r="211" spans="1:3" ht="12.75">
      <c r="A211" s="96" t="e">
        <f>#REF!</f>
        <v>#REF!</v>
      </c>
      <c r="B211" s="95"/>
      <c r="C211" s="95"/>
    </row>
    <row r="212" spans="1:3" ht="12.75">
      <c r="A212" s="96" t="e">
        <f>#REF!</f>
        <v>#REF!</v>
      </c>
      <c r="B212" s="95"/>
      <c r="C212" s="95"/>
    </row>
    <row r="213" spans="1:3" ht="12.75">
      <c r="A213" s="96" t="e">
        <f>#REF!</f>
        <v>#REF!</v>
      </c>
      <c r="B213" s="95"/>
      <c r="C213" s="95"/>
    </row>
    <row r="214" spans="1:3" ht="12.75">
      <c r="A214" s="96" t="e">
        <f>#REF!</f>
        <v>#REF!</v>
      </c>
      <c r="B214" s="95"/>
      <c r="C214" s="95"/>
    </row>
    <row r="215" spans="1:3" ht="12.75">
      <c r="A215" s="96" t="e">
        <f>#REF!</f>
        <v>#REF!</v>
      </c>
      <c r="B215" s="95"/>
      <c r="C215" s="95"/>
    </row>
    <row r="216" spans="1:3" ht="12.75">
      <c r="A216" s="96" t="e">
        <f>#REF!</f>
        <v>#REF!</v>
      </c>
      <c r="B216" s="95"/>
      <c r="C216" s="95"/>
    </row>
    <row r="217" spans="1:3" ht="12.75">
      <c r="A217" s="96" t="e">
        <f>#REF!</f>
        <v>#REF!</v>
      </c>
      <c r="B217" s="95"/>
      <c r="C217" s="95"/>
    </row>
    <row r="218" spans="1:3" ht="12.75">
      <c r="A218" s="96" t="e">
        <f>#REF!</f>
        <v>#REF!</v>
      </c>
      <c r="B218" s="95"/>
      <c r="C218" s="95"/>
    </row>
    <row r="219" spans="1:3" ht="12.75">
      <c r="A219" s="96" t="e">
        <f>#REF!</f>
        <v>#REF!</v>
      </c>
      <c r="B219" s="95"/>
      <c r="C219" s="95"/>
    </row>
    <row r="220" spans="1:3" ht="12.75">
      <c r="A220" s="96" t="e">
        <f>#REF!</f>
        <v>#REF!</v>
      </c>
      <c r="B220" s="95"/>
      <c r="C220" s="95"/>
    </row>
    <row r="221" spans="1:3" ht="12.75">
      <c r="A221" s="96" t="e">
        <f>#REF!</f>
        <v>#REF!</v>
      </c>
      <c r="B221" s="95"/>
      <c r="C221" s="95"/>
    </row>
    <row r="222" spans="1:3" ht="12.75">
      <c r="A222" s="96" t="e">
        <f>#REF!</f>
        <v>#REF!</v>
      </c>
      <c r="B222" s="95"/>
      <c r="C222" s="95"/>
    </row>
    <row r="223" spans="1:3" ht="12.75">
      <c r="A223" s="96" t="e">
        <f>#REF!</f>
        <v>#REF!</v>
      </c>
      <c r="B223" s="95"/>
      <c r="C223" s="95"/>
    </row>
    <row r="224" spans="1:3" ht="12.75">
      <c r="A224" s="96" t="e">
        <f>#REF!</f>
        <v>#REF!</v>
      </c>
      <c r="B224" s="95"/>
      <c r="C224" s="95"/>
    </row>
    <row r="225" spans="1:3" ht="12.75">
      <c r="A225" s="96" t="e">
        <f>#REF!</f>
        <v>#REF!</v>
      </c>
      <c r="B225" s="95"/>
      <c r="C225" s="95"/>
    </row>
    <row r="226" spans="1:3" ht="12.75">
      <c r="A226" s="96" t="e">
        <f>#REF!</f>
        <v>#REF!</v>
      </c>
      <c r="B226" s="95"/>
      <c r="C226" s="95"/>
    </row>
    <row r="227" spans="1:3" ht="12.75">
      <c r="A227" s="96" t="e">
        <f>#REF!</f>
        <v>#REF!</v>
      </c>
      <c r="B227" s="95"/>
      <c r="C227" s="95"/>
    </row>
    <row r="228" spans="1:3" ht="12.75">
      <c r="A228" s="96" t="e">
        <f>#REF!</f>
        <v>#REF!</v>
      </c>
      <c r="B228" s="95"/>
      <c r="C228" s="95"/>
    </row>
    <row r="229" spans="1:3" ht="12.75">
      <c r="A229" s="96" t="e">
        <f>#REF!</f>
        <v>#REF!</v>
      </c>
      <c r="B229" s="95"/>
      <c r="C229" s="95"/>
    </row>
    <row r="230" spans="1:3" ht="12.75">
      <c r="A230" s="96" t="e">
        <f>#REF!</f>
        <v>#REF!</v>
      </c>
      <c r="B230" s="95"/>
      <c r="C230" s="95"/>
    </row>
    <row r="231" spans="1:3" ht="12.75">
      <c r="A231" s="96" t="e">
        <f>#REF!</f>
        <v>#REF!</v>
      </c>
      <c r="B231" s="95"/>
      <c r="C231" s="95"/>
    </row>
    <row r="232" spans="1:3" ht="12.75">
      <c r="A232" s="96" t="e">
        <f>#REF!</f>
        <v>#REF!</v>
      </c>
      <c r="B232" s="95"/>
      <c r="C232" s="95"/>
    </row>
    <row r="233" spans="1:3" ht="12.75">
      <c r="A233" s="96" t="e">
        <f>#REF!</f>
        <v>#REF!</v>
      </c>
      <c r="B233" s="95"/>
      <c r="C233" s="95"/>
    </row>
    <row r="234" spans="1:3" ht="12.75">
      <c r="A234" s="96" t="e">
        <f>#REF!</f>
        <v>#REF!</v>
      </c>
      <c r="B234" s="95"/>
      <c r="C234" s="95"/>
    </row>
    <row r="235" spans="1:3" ht="12.75">
      <c r="A235" s="96" t="e">
        <f>#REF!</f>
        <v>#REF!</v>
      </c>
      <c r="B235" s="95"/>
      <c r="C235" s="95"/>
    </row>
    <row r="236" spans="1:3" ht="12.75">
      <c r="A236" s="96" t="e">
        <f>#REF!</f>
        <v>#REF!</v>
      </c>
      <c r="B236" s="95"/>
      <c r="C236" s="95"/>
    </row>
    <row r="237" spans="1:3" ht="12.75">
      <c r="A237" s="96" t="e">
        <f>#REF!</f>
        <v>#REF!</v>
      </c>
      <c r="B237" s="95"/>
      <c r="C237" s="95"/>
    </row>
    <row r="238" spans="1:3" ht="12.75">
      <c r="A238" s="96" t="e">
        <f>#REF!</f>
        <v>#REF!</v>
      </c>
      <c r="B238" s="95"/>
      <c r="C238" s="95"/>
    </row>
    <row r="239" spans="1:3" ht="12.75">
      <c r="A239" s="96" t="e">
        <f>#REF!</f>
        <v>#REF!</v>
      </c>
      <c r="B239" s="95"/>
      <c r="C239" s="95"/>
    </row>
    <row r="240" spans="1:3" ht="12.75">
      <c r="A240" s="96" t="e">
        <f>#REF!</f>
        <v>#REF!</v>
      </c>
      <c r="B240" s="95"/>
      <c r="C240" s="95"/>
    </row>
    <row r="241" spans="1:3" ht="12.75">
      <c r="A241" s="96" t="e">
        <f>#REF!</f>
        <v>#REF!</v>
      </c>
      <c r="B241" s="95"/>
      <c r="C241" s="95"/>
    </row>
    <row r="242" spans="1:3" ht="12.75">
      <c r="A242" s="96" t="e">
        <f>#REF!</f>
        <v>#REF!</v>
      </c>
      <c r="B242" s="95"/>
      <c r="C242" s="95"/>
    </row>
    <row r="243" spans="1:3" ht="12.75">
      <c r="A243" s="96" t="e">
        <f>#REF!</f>
        <v>#REF!</v>
      </c>
      <c r="B243" s="95"/>
      <c r="C243" s="95"/>
    </row>
    <row r="244" spans="1:3" ht="12.75">
      <c r="A244" s="96" t="e">
        <f>#REF!</f>
        <v>#REF!</v>
      </c>
      <c r="B244" s="95"/>
      <c r="C244" s="95"/>
    </row>
    <row r="245" spans="1:3" ht="12.75">
      <c r="A245" s="96" t="e">
        <f>#REF!</f>
        <v>#REF!</v>
      </c>
      <c r="B245" s="95"/>
      <c r="C245" s="95"/>
    </row>
    <row r="246" spans="1:3" ht="12.75">
      <c r="A246" s="96" t="e">
        <f>#REF!</f>
        <v>#REF!</v>
      </c>
      <c r="B246" s="95"/>
      <c r="C246" s="95"/>
    </row>
    <row r="247" spans="1:3" ht="12.75">
      <c r="A247" s="96" t="e">
        <f>#REF!</f>
        <v>#REF!</v>
      </c>
      <c r="B247" s="95"/>
      <c r="C247" s="95"/>
    </row>
    <row r="248" spans="1:3" ht="12.75">
      <c r="A248" s="96" t="e">
        <f>#REF!</f>
        <v>#REF!</v>
      </c>
      <c r="B248" s="95"/>
      <c r="C248" s="95"/>
    </row>
    <row r="249" spans="1:3" ht="12.75">
      <c r="A249" s="96" t="e">
        <f>#REF!</f>
        <v>#REF!</v>
      </c>
      <c r="B249" s="95"/>
      <c r="C249" s="95"/>
    </row>
    <row r="250" spans="1:3" ht="12.75">
      <c r="A250" s="96" t="e">
        <f>#REF!</f>
        <v>#REF!</v>
      </c>
      <c r="B250" s="95"/>
      <c r="C250" s="95"/>
    </row>
    <row r="251" spans="1:3" ht="12.75">
      <c r="A251" s="96" t="e">
        <f>#REF!</f>
        <v>#REF!</v>
      </c>
      <c r="B251" s="95"/>
      <c r="C251" s="95"/>
    </row>
    <row r="252" spans="1:3" ht="12.75">
      <c r="A252" s="96" t="e">
        <f>#REF!</f>
        <v>#REF!</v>
      </c>
      <c r="B252" s="95"/>
      <c r="C252" s="95"/>
    </row>
    <row r="253" spans="1:3" ht="12.75">
      <c r="A253" s="96" t="e">
        <f>#REF!</f>
        <v>#REF!</v>
      </c>
      <c r="B253" s="95"/>
      <c r="C253" s="95"/>
    </row>
    <row r="254" spans="1:3" ht="12.75">
      <c r="A254" s="96" t="e">
        <f>#REF!</f>
        <v>#REF!</v>
      </c>
      <c r="B254" s="95"/>
      <c r="C254" s="95"/>
    </row>
    <row r="255" spans="1:3" ht="12.75">
      <c r="A255" s="96" t="e">
        <f>#REF!</f>
        <v>#REF!</v>
      </c>
      <c r="B255" s="95"/>
      <c r="C255" s="95"/>
    </row>
    <row r="256" spans="1:3" ht="12.75">
      <c r="A256" s="96" t="e">
        <f>#REF!</f>
        <v>#REF!</v>
      </c>
      <c r="B256" s="95"/>
      <c r="C256" s="95"/>
    </row>
    <row r="257" spans="1:3" ht="12.75">
      <c r="A257" s="96" t="e">
        <f>#REF!</f>
        <v>#REF!</v>
      </c>
      <c r="B257" s="95"/>
      <c r="C257" s="95"/>
    </row>
    <row r="258" spans="1:3" ht="12.75">
      <c r="A258" s="96" t="e">
        <f>#REF!</f>
        <v>#REF!</v>
      </c>
      <c r="B258" s="95"/>
      <c r="C258" s="95"/>
    </row>
    <row r="259" spans="1:3" ht="12.75">
      <c r="A259" s="96" t="e">
        <f>#REF!</f>
        <v>#REF!</v>
      </c>
      <c r="B259" s="95"/>
      <c r="C259" s="95"/>
    </row>
    <row r="260" spans="1:3" ht="12.75">
      <c r="A260" s="96" t="e">
        <f>#REF!</f>
        <v>#REF!</v>
      </c>
      <c r="B260" s="95"/>
      <c r="C260" s="95"/>
    </row>
    <row r="261" spans="1:3" ht="12.75">
      <c r="A261" s="96" t="e">
        <f>#REF!</f>
        <v>#REF!</v>
      </c>
      <c r="B261" s="95"/>
      <c r="C261" s="95"/>
    </row>
    <row r="262" spans="1:3" ht="12.75">
      <c r="A262" s="96" t="e">
        <f>#REF!</f>
        <v>#REF!</v>
      </c>
      <c r="B262" s="95"/>
      <c r="C262" s="95"/>
    </row>
    <row r="263" spans="1:3" ht="12.75">
      <c r="A263" s="96" t="e">
        <f>#REF!</f>
        <v>#REF!</v>
      </c>
      <c r="B263" s="95"/>
      <c r="C263" s="95"/>
    </row>
    <row r="264" spans="1:3" ht="12.75">
      <c r="A264" s="96" t="e">
        <f>#REF!</f>
        <v>#REF!</v>
      </c>
      <c r="B264" s="95"/>
      <c r="C264" s="95"/>
    </row>
    <row r="265" spans="1:3" ht="12.75">
      <c r="A265" s="96" t="e">
        <f>#REF!</f>
        <v>#REF!</v>
      </c>
      <c r="B265" s="95"/>
      <c r="C265" s="95"/>
    </row>
    <row r="266" spans="1:3" ht="12.75">
      <c r="A266" s="96" t="e">
        <f>#REF!</f>
        <v>#REF!</v>
      </c>
      <c r="B266" s="95"/>
      <c r="C266" s="95"/>
    </row>
    <row r="267" spans="1:3" ht="12.75">
      <c r="A267" s="96" t="e">
        <f>#REF!</f>
        <v>#REF!</v>
      </c>
      <c r="B267" s="95"/>
      <c r="C267" s="95"/>
    </row>
    <row r="268" spans="1:3" ht="12.75">
      <c r="A268" s="96" t="e">
        <f>#REF!</f>
        <v>#REF!</v>
      </c>
      <c r="B268" s="95"/>
      <c r="C268" s="95"/>
    </row>
    <row r="269" spans="1:3" ht="12.75">
      <c r="A269" s="96" t="e">
        <f>#REF!</f>
        <v>#REF!</v>
      </c>
      <c r="B269" s="95"/>
      <c r="C269" s="95"/>
    </row>
    <row r="270" spans="1:3" ht="12.75">
      <c r="A270" s="96" t="e">
        <f>#REF!</f>
        <v>#REF!</v>
      </c>
      <c r="B270" s="95"/>
      <c r="C270" s="95"/>
    </row>
    <row r="271" spans="1:3" ht="12.75">
      <c r="A271" s="96" t="e">
        <f>#REF!</f>
        <v>#REF!</v>
      </c>
      <c r="B271" s="95"/>
      <c r="C271" s="95"/>
    </row>
    <row r="272" spans="1:3" ht="12.75">
      <c r="A272" s="96" t="e">
        <f>#REF!</f>
        <v>#REF!</v>
      </c>
      <c r="B272" s="95"/>
      <c r="C272" s="95"/>
    </row>
    <row r="273" spans="1:3" ht="12.75">
      <c r="A273" s="96" t="e">
        <f>#REF!</f>
        <v>#REF!</v>
      </c>
      <c r="B273" s="95"/>
      <c r="C273" s="95"/>
    </row>
    <row r="274" spans="1:3" ht="12.75">
      <c r="A274" s="96" t="e">
        <f>#REF!</f>
        <v>#REF!</v>
      </c>
      <c r="B274" s="95"/>
      <c r="C274" s="95"/>
    </row>
    <row r="275" spans="1:3" ht="12.75">
      <c r="A275" s="96" t="e">
        <f>#REF!</f>
        <v>#REF!</v>
      </c>
      <c r="B275" s="95"/>
      <c r="C275" s="95"/>
    </row>
    <row r="276" spans="1:3" ht="12.75">
      <c r="A276" s="96" t="e">
        <f>#REF!</f>
        <v>#REF!</v>
      </c>
      <c r="B276" s="95"/>
      <c r="C276" s="95"/>
    </row>
    <row r="277" spans="1:3" ht="12.75">
      <c r="A277" s="96" t="e">
        <f>#REF!</f>
        <v>#REF!</v>
      </c>
      <c r="B277" s="95"/>
      <c r="C277" s="95"/>
    </row>
    <row r="278" spans="1:3" ht="12.75">
      <c r="A278" s="96" t="e">
        <f>#REF!</f>
        <v>#REF!</v>
      </c>
      <c r="B278" s="95"/>
      <c r="C278" s="95"/>
    </row>
    <row r="279" spans="1:3" ht="12.75">
      <c r="A279" s="96" t="e">
        <f>#REF!</f>
        <v>#REF!</v>
      </c>
      <c r="B279" s="95"/>
      <c r="C279" s="95"/>
    </row>
    <row r="280" spans="1:3" ht="12.75">
      <c r="A280" s="96" t="e">
        <f>#REF!</f>
        <v>#REF!</v>
      </c>
      <c r="B280" s="95"/>
      <c r="C280" s="95"/>
    </row>
    <row r="281" spans="1:3" ht="12.75">
      <c r="A281" s="96" t="e">
        <f>#REF!</f>
        <v>#REF!</v>
      </c>
      <c r="B281" s="95"/>
      <c r="C281" s="95"/>
    </row>
    <row r="282" spans="1:3" ht="12.75">
      <c r="A282" s="96" t="e">
        <f>#REF!</f>
        <v>#REF!</v>
      </c>
      <c r="B282" s="95"/>
      <c r="C282" s="95"/>
    </row>
    <row r="283" spans="1:3" ht="12.75">
      <c r="A283" s="96" t="e">
        <f>#REF!</f>
        <v>#REF!</v>
      </c>
      <c r="B283" s="95"/>
      <c r="C283" s="95"/>
    </row>
    <row r="284" spans="1:3" ht="12.75">
      <c r="A284" s="96" t="e">
        <f>#REF!</f>
        <v>#REF!</v>
      </c>
      <c r="B284" s="95"/>
      <c r="C284" s="95"/>
    </row>
    <row r="285" spans="1:3" ht="12.75">
      <c r="A285" s="96" t="e">
        <f>#REF!</f>
        <v>#REF!</v>
      </c>
      <c r="B285" s="95"/>
      <c r="C285" s="95"/>
    </row>
    <row r="286" spans="1:3" ht="12.75">
      <c r="A286" s="96" t="e">
        <f>#REF!</f>
        <v>#REF!</v>
      </c>
      <c r="B286" s="95"/>
      <c r="C286" s="95"/>
    </row>
    <row r="287" spans="1:3" ht="12.75">
      <c r="A287" s="96" t="e">
        <f>#REF!</f>
        <v>#REF!</v>
      </c>
      <c r="B287" s="95"/>
      <c r="C287" s="95"/>
    </row>
    <row r="288" spans="1:3" ht="12.75">
      <c r="A288" s="96" t="e">
        <f>#REF!</f>
        <v>#REF!</v>
      </c>
      <c r="B288" s="95"/>
      <c r="C288" s="95"/>
    </row>
    <row r="289" spans="1:3" ht="12.75">
      <c r="A289" s="96" t="e">
        <f>#REF!</f>
        <v>#REF!</v>
      </c>
      <c r="B289" s="95"/>
      <c r="C289" s="95"/>
    </row>
    <row r="290" spans="1:3" ht="12.75">
      <c r="A290" s="96" t="e">
        <f>#REF!</f>
        <v>#REF!</v>
      </c>
      <c r="B290" s="95"/>
      <c r="C290" s="95"/>
    </row>
    <row r="291" spans="1:3" ht="12.75">
      <c r="A291" s="96" t="e">
        <f>#REF!</f>
        <v>#REF!</v>
      </c>
      <c r="B291" s="95"/>
      <c r="C291" s="95"/>
    </row>
    <row r="292" spans="1:3" ht="12.75">
      <c r="A292" s="96" t="e">
        <f>#REF!</f>
        <v>#REF!</v>
      </c>
      <c r="B292" s="95"/>
      <c r="C292" s="95"/>
    </row>
    <row r="293" spans="1:3" ht="12.75">
      <c r="A293" s="96" t="e">
        <f>#REF!</f>
        <v>#REF!</v>
      </c>
      <c r="B293" s="95"/>
      <c r="C293" s="95"/>
    </row>
    <row r="294" spans="1:3" ht="12.75">
      <c r="A294" s="96" t="e">
        <f>#REF!</f>
        <v>#REF!</v>
      </c>
      <c r="B294" s="95"/>
      <c r="C294" s="95"/>
    </row>
    <row r="295" spans="1:3" ht="12.75">
      <c r="A295" s="96" t="e">
        <f>#REF!</f>
        <v>#REF!</v>
      </c>
      <c r="B295" s="95"/>
      <c r="C295" s="95"/>
    </row>
    <row r="296" spans="1:3" ht="12.75">
      <c r="A296" s="96" t="e">
        <f>#REF!</f>
        <v>#REF!</v>
      </c>
      <c r="B296" s="95"/>
      <c r="C296" s="95"/>
    </row>
    <row r="297" spans="1:3" ht="12.75">
      <c r="A297" s="96" t="e">
        <f>#REF!</f>
        <v>#REF!</v>
      </c>
      <c r="B297" s="95"/>
      <c r="C297" s="95"/>
    </row>
    <row r="298" spans="1:3" ht="12.75">
      <c r="A298" s="96" t="e">
        <f>#REF!</f>
        <v>#REF!</v>
      </c>
      <c r="B298" s="95"/>
      <c r="C298" s="95"/>
    </row>
    <row r="299" spans="1:3" ht="12.75">
      <c r="A299" s="96" t="e">
        <f>#REF!</f>
        <v>#REF!</v>
      </c>
      <c r="B299" s="95"/>
      <c r="C299" s="95"/>
    </row>
    <row r="300" spans="1:3" ht="12.75">
      <c r="A300" s="96" t="e">
        <f>#REF!</f>
        <v>#REF!</v>
      </c>
      <c r="B300" s="95"/>
      <c r="C300" s="95"/>
    </row>
    <row r="301" spans="1:3" ht="12.75">
      <c r="A301" s="96" t="e">
        <f>#REF!</f>
        <v>#REF!</v>
      </c>
      <c r="B301" s="95"/>
      <c r="C301" s="95"/>
    </row>
    <row r="302" spans="1:3" ht="12.75">
      <c r="A302" s="96" t="e">
        <f>#REF!</f>
        <v>#REF!</v>
      </c>
      <c r="B302" s="95"/>
      <c r="C302" s="95"/>
    </row>
    <row r="303" spans="1:3" ht="12.75">
      <c r="A303" s="96" t="e">
        <f>#REF!</f>
        <v>#REF!</v>
      </c>
      <c r="B303" s="95"/>
      <c r="C303" s="95"/>
    </row>
    <row r="304" spans="1:3" ht="12.75">
      <c r="A304" s="96" t="e">
        <f>#REF!</f>
        <v>#REF!</v>
      </c>
      <c r="B304" s="95"/>
      <c r="C304" s="95"/>
    </row>
    <row r="305" spans="1:3" ht="12.75">
      <c r="A305" s="96" t="e">
        <f>#REF!</f>
        <v>#REF!</v>
      </c>
      <c r="B305" s="95"/>
      <c r="C305" s="95"/>
    </row>
    <row r="306" spans="1:3" ht="12.75">
      <c r="A306" s="96" t="e">
        <f>#REF!</f>
        <v>#REF!</v>
      </c>
      <c r="B306" s="95"/>
      <c r="C306" s="95"/>
    </row>
    <row r="307" spans="1:3" ht="12.75">
      <c r="A307" s="96" t="e">
        <f>#REF!</f>
        <v>#REF!</v>
      </c>
      <c r="B307" s="95"/>
      <c r="C307" s="95"/>
    </row>
    <row r="308" spans="1:3" ht="12.75">
      <c r="A308" s="96" t="e">
        <f>#REF!</f>
        <v>#REF!</v>
      </c>
      <c r="B308" s="95"/>
      <c r="C308" s="95"/>
    </row>
    <row r="309" spans="1:3" ht="12.75">
      <c r="A309" s="96" t="e">
        <f>#REF!</f>
        <v>#REF!</v>
      </c>
      <c r="B309" s="95"/>
      <c r="C309" s="95"/>
    </row>
    <row r="310" spans="1:3" ht="12.75">
      <c r="A310" s="96" t="e">
        <f>#REF!</f>
        <v>#REF!</v>
      </c>
      <c r="B310" s="95"/>
      <c r="C310" s="95"/>
    </row>
    <row r="311" spans="1:3" ht="12.75">
      <c r="A311" s="96" t="e">
        <f>#REF!</f>
        <v>#REF!</v>
      </c>
      <c r="B311" s="95"/>
      <c r="C311" s="95"/>
    </row>
    <row r="312" spans="1:3" ht="12.75">
      <c r="A312" s="96" t="e">
        <f>#REF!</f>
        <v>#REF!</v>
      </c>
      <c r="B312" s="95"/>
      <c r="C312" s="95"/>
    </row>
    <row r="313" spans="1:3" ht="12.75">
      <c r="A313" s="96" t="e">
        <f>#REF!</f>
        <v>#REF!</v>
      </c>
      <c r="B313" s="95"/>
      <c r="C313" s="95"/>
    </row>
    <row r="314" spans="1:3" ht="12.75">
      <c r="A314" s="96" t="e">
        <f>#REF!</f>
        <v>#REF!</v>
      </c>
      <c r="B314" s="95"/>
      <c r="C314" s="95"/>
    </row>
    <row r="315" spans="1:3" ht="12.75">
      <c r="A315" s="96" t="e">
        <f>#REF!</f>
        <v>#REF!</v>
      </c>
      <c r="B315" s="95"/>
      <c r="C315" s="95"/>
    </row>
    <row r="316" spans="1:3" ht="12.75">
      <c r="A316" s="96" t="e">
        <f>#REF!</f>
        <v>#REF!</v>
      </c>
      <c r="B316" s="95"/>
      <c r="C316" s="95"/>
    </row>
    <row r="317" spans="1:3" ht="12.75">
      <c r="A317" s="96" t="e">
        <f>#REF!</f>
        <v>#REF!</v>
      </c>
      <c r="B317" s="95"/>
      <c r="C317" s="95"/>
    </row>
    <row r="318" spans="1:3" ht="12.75">
      <c r="A318" s="96" t="e">
        <f>#REF!</f>
        <v>#REF!</v>
      </c>
      <c r="B318" s="95"/>
      <c r="C318" s="95"/>
    </row>
    <row r="319" spans="1:3" ht="12.75">
      <c r="A319" s="96" t="e">
        <f>#REF!</f>
        <v>#REF!</v>
      </c>
      <c r="B319" s="95"/>
      <c r="C319" s="95"/>
    </row>
    <row r="320" spans="1:3" ht="12.75">
      <c r="A320" s="96" t="e">
        <f>#REF!</f>
        <v>#REF!</v>
      </c>
      <c r="B320" s="95"/>
      <c r="C320" s="95"/>
    </row>
    <row r="321" spans="1:3" ht="12.75">
      <c r="A321" s="96" t="e">
        <f>#REF!</f>
        <v>#REF!</v>
      </c>
      <c r="B321" s="95"/>
      <c r="C321" s="95"/>
    </row>
    <row r="322" spans="1:3" ht="12.75">
      <c r="A322" s="96" t="e">
        <f>#REF!</f>
        <v>#REF!</v>
      </c>
      <c r="B322" s="95"/>
      <c r="C322" s="95"/>
    </row>
    <row r="323" spans="1:3" ht="12.75">
      <c r="A323" s="96" t="e">
        <f>#REF!</f>
        <v>#REF!</v>
      </c>
      <c r="B323" s="95"/>
      <c r="C323" s="95"/>
    </row>
    <row r="324" spans="1:3" ht="12.75">
      <c r="A324" s="96" t="e">
        <f>#REF!</f>
        <v>#REF!</v>
      </c>
      <c r="B324" s="95"/>
      <c r="C324" s="95"/>
    </row>
    <row r="325" spans="1:3" ht="12.75">
      <c r="A325" s="96" t="e">
        <f>#REF!</f>
        <v>#REF!</v>
      </c>
      <c r="B325" s="95"/>
      <c r="C325" s="95"/>
    </row>
    <row r="326" spans="1:3" ht="12.75">
      <c r="A326" s="96" t="e">
        <f>#REF!</f>
        <v>#REF!</v>
      </c>
      <c r="B326" s="95"/>
      <c r="C326" s="95"/>
    </row>
    <row r="327" spans="1:3" ht="12.75">
      <c r="A327" s="96" t="e">
        <f>#REF!</f>
        <v>#REF!</v>
      </c>
      <c r="B327" s="95"/>
      <c r="C327" s="95"/>
    </row>
    <row r="328" spans="1:3" ht="12.75">
      <c r="A328" s="96" t="e">
        <f>#REF!</f>
        <v>#REF!</v>
      </c>
      <c r="B328" s="95"/>
      <c r="C328" s="95"/>
    </row>
    <row r="329" spans="1:3" ht="12.75">
      <c r="A329" s="96" t="e">
        <f>#REF!</f>
        <v>#REF!</v>
      </c>
      <c r="B329" s="95"/>
      <c r="C329" s="95"/>
    </row>
    <row r="330" spans="1:3" ht="12.75">
      <c r="A330" s="96" t="e">
        <f>#REF!</f>
        <v>#REF!</v>
      </c>
      <c r="B330" s="95"/>
      <c r="C330" s="95"/>
    </row>
    <row r="331" spans="1:3" ht="12.75">
      <c r="A331" s="96" t="e">
        <f>#REF!</f>
        <v>#REF!</v>
      </c>
      <c r="B331" s="95"/>
      <c r="C331" s="95"/>
    </row>
    <row r="332" spans="1:3" ht="12.75">
      <c r="A332" s="96" t="e">
        <f>#REF!</f>
        <v>#REF!</v>
      </c>
      <c r="B332" s="95"/>
      <c r="C332" s="95"/>
    </row>
    <row r="333" spans="1:3" ht="12.75">
      <c r="A333" s="96" t="e">
        <f>#REF!</f>
        <v>#REF!</v>
      </c>
      <c r="B333" s="95"/>
      <c r="C333" s="95"/>
    </row>
    <row r="334" spans="1:3" ht="12.75">
      <c r="A334" s="96" t="e">
        <f>#REF!</f>
        <v>#REF!</v>
      </c>
      <c r="B334" s="95"/>
      <c r="C334" s="95"/>
    </row>
    <row r="335" spans="1:3" ht="12.75">
      <c r="A335" s="96" t="e">
        <f>#REF!</f>
        <v>#REF!</v>
      </c>
      <c r="B335" s="95"/>
      <c r="C335" s="95"/>
    </row>
    <row r="336" spans="1:3" ht="12.75">
      <c r="A336" s="96" t="e">
        <f>#REF!</f>
        <v>#REF!</v>
      </c>
      <c r="B336" s="95"/>
      <c r="C336" s="95"/>
    </row>
    <row r="337" spans="1:3" ht="12.75">
      <c r="A337" s="96" t="e">
        <f>#REF!</f>
        <v>#REF!</v>
      </c>
      <c r="B337" s="95"/>
      <c r="C337" s="95"/>
    </row>
    <row r="338" spans="1:3" ht="12.75">
      <c r="A338" s="96" t="e">
        <f>#REF!</f>
        <v>#REF!</v>
      </c>
      <c r="B338" s="95"/>
      <c r="C338" s="95"/>
    </row>
    <row r="339" spans="1:3" ht="12.75">
      <c r="A339" s="96" t="e">
        <f>#REF!</f>
        <v>#REF!</v>
      </c>
      <c r="B339" s="95"/>
      <c r="C339" s="95"/>
    </row>
    <row r="340" spans="1:3" ht="12.75">
      <c r="A340" s="96" t="e">
        <f>#REF!</f>
        <v>#REF!</v>
      </c>
      <c r="B340" s="95"/>
      <c r="C340" s="95"/>
    </row>
    <row r="341" spans="1:3" ht="12.75">
      <c r="A341" s="96" t="e">
        <f>#REF!</f>
        <v>#REF!</v>
      </c>
      <c r="B341" s="95"/>
      <c r="C341" s="95"/>
    </row>
    <row r="342" spans="1:3" ht="12.75">
      <c r="A342" s="96" t="e">
        <f>#REF!</f>
        <v>#REF!</v>
      </c>
      <c r="B342" s="95"/>
      <c r="C342" s="95"/>
    </row>
    <row r="343" spans="1:3" ht="12.75">
      <c r="A343" s="96" t="e">
        <f>#REF!</f>
        <v>#REF!</v>
      </c>
      <c r="B343" s="95"/>
      <c r="C343" s="95"/>
    </row>
    <row r="344" spans="1:3" ht="12.75">
      <c r="A344" s="96" t="e">
        <f>#REF!</f>
        <v>#REF!</v>
      </c>
      <c r="B344" s="95"/>
      <c r="C344" s="95"/>
    </row>
    <row r="345" spans="1:3" ht="12.75">
      <c r="A345" s="96" t="e">
        <f>#REF!</f>
        <v>#REF!</v>
      </c>
      <c r="B345" s="95"/>
      <c r="C345" s="95"/>
    </row>
    <row r="346" spans="1:3" ht="12.75">
      <c r="A346" s="96" t="e">
        <f>#REF!</f>
        <v>#REF!</v>
      </c>
      <c r="B346" s="95"/>
      <c r="C346" s="95"/>
    </row>
    <row r="347" spans="1:3" ht="12.75">
      <c r="A347" s="96" t="e">
        <f>#REF!</f>
        <v>#REF!</v>
      </c>
      <c r="B347" s="95"/>
      <c r="C347" s="95"/>
    </row>
    <row r="348" spans="1:3" ht="12.75">
      <c r="A348" s="96" t="e">
        <f>#REF!</f>
        <v>#REF!</v>
      </c>
      <c r="B348" s="95"/>
      <c r="C348" s="95"/>
    </row>
    <row r="349" spans="1:3" ht="12.75">
      <c r="A349" s="96" t="e">
        <f>#REF!</f>
        <v>#REF!</v>
      </c>
      <c r="B349" s="95"/>
      <c r="C349" s="95"/>
    </row>
    <row r="350" spans="1:3" ht="12.75">
      <c r="A350" s="96" t="e">
        <f>#REF!</f>
        <v>#REF!</v>
      </c>
      <c r="B350" s="95"/>
      <c r="C350" s="95"/>
    </row>
    <row r="351" spans="1:3" ht="12.75">
      <c r="A351" s="96" t="e">
        <f>#REF!</f>
        <v>#REF!</v>
      </c>
      <c r="B351" s="95"/>
      <c r="C351" s="95"/>
    </row>
    <row r="352" spans="1:3" ht="12.75">
      <c r="A352" s="96" t="e">
        <f>#REF!</f>
        <v>#REF!</v>
      </c>
      <c r="B352" s="95"/>
      <c r="C352" s="95"/>
    </row>
    <row r="353" spans="1:3" ht="12.75">
      <c r="A353" s="96" t="e">
        <f>#REF!</f>
        <v>#REF!</v>
      </c>
      <c r="B353" s="95"/>
      <c r="C353" s="95"/>
    </row>
    <row r="354" spans="1:3" ht="12.75">
      <c r="A354" s="96" t="e">
        <f>#REF!</f>
        <v>#REF!</v>
      </c>
      <c r="B354" s="95"/>
      <c r="C354" s="95"/>
    </row>
    <row r="355" spans="1:3" ht="12.75">
      <c r="A355" s="96" t="e">
        <f>#REF!</f>
        <v>#REF!</v>
      </c>
      <c r="B355" s="95"/>
      <c r="C355" s="95"/>
    </row>
    <row r="356" spans="1:3" ht="12.75">
      <c r="A356" s="96" t="e">
        <f>#REF!</f>
        <v>#REF!</v>
      </c>
      <c r="B356" s="95"/>
      <c r="C356" s="95"/>
    </row>
    <row r="357" spans="1:3" ht="12.75">
      <c r="A357" s="96" t="e">
        <f>#REF!</f>
        <v>#REF!</v>
      </c>
      <c r="B357" s="95"/>
      <c r="C357" s="95"/>
    </row>
    <row r="358" spans="1:3" ht="12.75">
      <c r="A358" s="96" t="e">
        <f>#REF!</f>
        <v>#REF!</v>
      </c>
      <c r="B358" s="95"/>
      <c r="C358" s="95"/>
    </row>
    <row r="359" spans="1:3" ht="12.75">
      <c r="A359" s="96" t="e">
        <f>#REF!</f>
        <v>#REF!</v>
      </c>
      <c r="B359" s="95"/>
      <c r="C359" s="95"/>
    </row>
    <row r="360" spans="1:3" ht="12.75">
      <c r="A360" s="96" t="e">
        <f>#REF!</f>
        <v>#REF!</v>
      </c>
      <c r="B360" s="95"/>
      <c r="C360" s="95"/>
    </row>
    <row r="361" spans="1:3" ht="12.75">
      <c r="A361" s="96" t="e">
        <f>#REF!</f>
        <v>#REF!</v>
      </c>
      <c r="B361" s="95"/>
      <c r="C361" s="95"/>
    </row>
    <row r="362" spans="1:3" ht="12.75">
      <c r="A362" s="96" t="e">
        <f>#REF!</f>
        <v>#REF!</v>
      </c>
      <c r="B362" s="95"/>
      <c r="C362" s="95"/>
    </row>
    <row r="363" spans="1:3" ht="12.75">
      <c r="A363" s="96" t="e">
        <f>#REF!</f>
        <v>#REF!</v>
      </c>
      <c r="B363" s="95"/>
      <c r="C363" s="95"/>
    </row>
    <row r="364" spans="1:3" ht="12.75">
      <c r="A364" s="96" t="e">
        <f>#REF!</f>
        <v>#REF!</v>
      </c>
      <c r="B364" s="95"/>
      <c r="C364" s="95"/>
    </row>
    <row r="365" spans="1:3" ht="12.75">
      <c r="A365" s="96" t="e">
        <f>#REF!</f>
        <v>#REF!</v>
      </c>
      <c r="B365" s="95"/>
      <c r="C365" s="95"/>
    </row>
    <row r="366" spans="1:3" ht="12.75">
      <c r="A366" s="96" t="e">
        <f>#REF!</f>
        <v>#REF!</v>
      </c>
      <c r="B366" s="95"/>
      <c r="C366" s="95"/>
    </row>
    <row r="367" spans="1:3" ht="12.75">
      <c r="A367" s="96" t="e">
        <f>#REF!</f>
        <v>#REF!</v>
      </c>
      <c r="B367" s="95"/>
      <c r="C367" s="95"/>
    </row>
    <row r="368" spans="1:3" ht="12.75">
      <c r="A368" s="96" t="e">
        <f>#REF!</f>
        <v>#REF!</v>
      </c>
      <c r="B368" s="95"/>
      <c r="C368" s="95"/>
    </row>
    <row r="369" spans="1:3" ht="12.75">
      <c r="A369" s="96" t="e">
        <f>#REF!</f>
        <v>#REF!</v>
      </c>
      <c r="B369" s="95"/>
      <c r="C369" s="95"/>
    </row>
    <row r="370" spans="1:3" ht="12.75">
      <c r="A370" s="96" t="e">
        <f>#REF!</f>
        <v>#REF!</v>
      </c>
      <c r="B370" s="95"/>
      <c r="C370" s="95"/>
    </row>
    <row r="371" spans="1:3" ht="12.75">
      <c r="A371" s="96" t="e">
        <f>#REF!</f>
        <v>#REF!</v>
      </c>
      <c r="B371" s="95"/>
      <c r="C371" s="95"/>
    </row>
    <row r="372" spans="1:3" ht="12.75">
      <c r="A372" s="96" t="e">
        <f>#REF!</f>
        <v>#REF!</v>
      </c>
      <c r="B372" s="95"/>
      <c r="C372" s="95"/>
    </row>
    <row r="373" spans="1:3" ht="12.75">
      <c r="A373" s="96" t="e">
        <f>#REF!</f>
        <v>#REF!</v>
      </c>
      <c r="B373" s="95"/>
      <c r="C373" s="95"/>
    </row>
    <row r="374" spans="1:3" ht="12.75">
      <c r="A374" s="96" t="e">
        <f>#REF!</f>
        <v>#REF!</v>
      </c>
      <c r="B374" s="95"/>
      <c r="C374" s="95"/>
    </row>
    <row r="375" spans="1:3" ht="12.75">
      <c r="A375" s="96" t="e">
        <f>#REF!</f>
        <v>#REF!</v>
      </c>
      <c r="B375" s="95"/>
      <c r="C375" s="95"/>
    </row>
    <row r="376" spans="1:3" ht="12.75">
      <c r="A376" s="96" t="e">
        <f>#REF!</f>
        <v>#REF!</v>
      </c>
      <c r="B376" s="95"/>
      <c r="C376" s="95"/>
    </row>
    <row r="377" spans="1:3" ht="12.75">
      <c r="A377" s="96" t="e">
        <f>#REF!</f>
        <v>#REF!</v>
      </c>
      <c r="B377" s="95"/>
      <c r="C377" s="95"/>
    </row>
    <row r="378" spans="1:3" ht="12.75">
      <c r="A378" s="96" t="e">
        <f>#REF!</f>
        <v>#REF!</v>
      </c>
      <c r="B378" s="95"/>
      <c r="C378" s="95"/>
    </row>
    <row r="379" spans="1:3" ht="12.75">
      <c r="A379" s="96" t="e">
        <f>#REF!</f>
        <v>#REF!</v>
      </c>
      <c r="B379" s="95"/>
      <c r="C379" s="95"/>
    </row>
    <row r="380" spans="1:3" ht="12.75">
      <c r="A380" s="96" t="e">
        <f>#REF!</f>
        <v>#REF!</v>
      </c>
      <c r="B380" s="95"/>
      <c r="C380" s="95"/>
    </row>
    <row r="381" spans="1:3" ht="12.75">
      <c r="A381" s="96" t="e">
        <f>#REF!</f>
        <v>#REF!</v>
      </c>
      <c r="B381" s="95"/>
      <c r="C381" s="95"/>
    </row>
    <row r="382" spans="1:3" ht="12.75">
      <c r="A382" s="96" t="e">
        <f>#REF!</f>
        <v>#REF!</v>
      </c>
      <c r="B382" s="95"/>
      <c r="C382" s="95"/>
    </row>
    <row r="383" spans="1:3" ht="12.75">
      <c r="A383" s="96" t="e">
        <f>#REF!</f>
        <v>#REF!</v>
      </c>
      <c r="B383" s="95"/>
      <c r="C383" s="95"/>
    </row>
    <row r="384" spans="1:3" ht="12.75">
      <c r="A384" s="96" t="e">
        <f>#REF!</f>
        <v>#REF!</v>
      </c>
      <c r="B384" s="95"/>
      <c r="C384" s="95"/>
    </row>
    <row r="385" spans="1:3" ht="12.75">
      <c r="A385" s="96" t="e">
        <f>#REF!</f>
        <v>#REF!</v>
      </c>
      <c r="B385" s="95"/>
      <c r="C385" s="95"/>
    </row>
    <row r="386" spans="1:3" ht="12.75">
      <c r="A386" s="96" t="e">
        <f>#REF!</f>
        <v>#REF!</v>
      </c>
      <c r="B386" s="95"/>
      <c r="C386" s="95"/>
    </row>
    <row r="387" spans="1:3" ht="12.75">
      <c r="A387" s="96" t="e">
        <f>#REF!</f>
        <v>#REF!</v>
      </c>
      <c r="B387" s="95"/>
      <c r="C387" s="95"/>
    </row>
    <row r="388" spans="1:3" ht="12.75">
      <c r="A388" s="96" t="e">
        <f>#REF!</f>
        <v>#REF!</v>
      </c>
      <c r="B388" s="95"/>
      <c r="C388" s="95"/>
    </row>
    <row r="389" spans="1:3" ht="12.75">
      <c r="A389" s="96" t="e">
        <f>#REF!</f>
        <v>#REF!</v>
      </c>
      <c r="B389" s="95"/>
      <c r="C389" s="95"/>
    </row>
    <row r="390" spans="1:3" ht="12.75">
      <c r="A390" s="96" t="e">
        <f>#REF!</f>
        <v>#REF!</v>
      </c>
      <c r="B390" s="95"/>
      <c r="C390" s="95"/>
    </row>
    <row r="391" spans="1:3" ht="12.75">
      <c r="A391" s="96" t="e">
        <f>#REF!</f>
        <v>#REF!</v>
      </c>
      <c r="B391" s="95"/>
      <c r="C391" s="95"/>
    </row>
    <row r="392" spans="1:3" ht="12.75">
      <c r="A392" s="96" t="e">
        <f>#REF!</f>
        <v>#REF!</v>
      </c>
      <c r="B392" s="95"/>
      <c r="C392" s="95"/>
    </row>
    <row r="393" spans="1:3" ht="12.75">
      <c r="A393" s="96" t="e">
        <f>#REF!</f>
        <v>#REF!</v>
      </c>
      <c r="B393" s="95"/>
      <c r="C393" s="95"/>
    </row>
    <row r="394" spans="1:3" ht="12.75">
      <c r="A394" s="96" t="e">
        <f>#REF!</f>
        <v>#REF!</v>
      </c>
      <c r="B394" s="95"/>
      <c r="C394" s="95"/>
    </row>
    <row r="395" spans="1:3" ht="12.75">
      <c r="A395" s="96" t="e">
        <f>#REF!</f>
        <v>#REF!</v>
      </c>
      <c r="B395" s="95"/>
      <c r="C395" s="95"/>
    </row>
    <row r="396" spans="1:3" ht="12.75">
      <c r="A396" s="96" t="e">
        <f>#REF!</f>
        <v>#REF!</v>
      </c>
      <c r="B396" s="95"/>
      <c r="C396" s="95"/>
    </row>
    <row r="397" spans="1:3" ht="12.75">
      <c r="A397" s="96" t="e">
        <f>#REF!</f>
        <v>#REF!</v>
      </c>
      <c r="B397" s="95"/>
      <c r="C397" s="95"/>
    </row>
    <row r="398" spans="1:3" ht="12.75">
      <c r="A398" s="96" t="e">
        <f>#REF!</f>
        <v>#REF!</v>
      </c>
      <c r="B398" s="95"/>
      <c r="C398" s="95"/>
    </row>
    <row r="399" spans="1:3" ht="12.75">
      <c r="A399" s="96" t="e">
        <f>#REF!</f>
        <v>#REF!</v>
      </c>
      <c r="B399" s="95"/>
      <c r="C399" s="95"/>
    </row>
    <row r="400" spans="1:3" ht="12.75">
      <c r="A400" s="96" t="e">
        <f>#REF!</f>
        <v>#REF!</v>
      </c>
      <c r="B400" s="95"/>
      <c r="C400" s="95"/>
    </row>
    <row r="401" spans="1:3" ht="12.75">
      <c r="A401" s="96" t="e">
        <f>#REF!</f>
        <v>#REF!</v>
      </c>
      <c r="B401" s="95"/>
      <c r="C401" s="95"/>
    </row>
    <row r="402" spans="1:3" ht="12.75">
      <c r="A402" s="96" t="e">
        <f>#REF!</f>
        <v>#REF!</v>
      </c>
      <c r="B402" s="95"/>
      <c r="C402" s="95"/>
    </row>
    <row r="403" spans="1:3" ht="12.75">
      <c r="A403" s="96" t="e">
        <f>#REF!</f>
        <v>#REF!</v>
      </c>
      <c r="B403" s="95"/>
      <c r="C403" s="95"/>
    </row>
    <row r="404" spans="1:3" ht="12.75">
      <c r="A404" s="96" t="e">
        <f>#REF!</f>
        <v>#REF!</v>
      </c>
      <c r="B404" s="95"/>
      <c r="C404" s="95"/>
    </row>
    <row r="405" spans="1:3" ht="12.75">
      <c r="A405" s="96" t="e">
        <f>#REF!</f>
        <v>#REF!</v>
      </c>
      <c r="B405" s="95"/>
      <c r="C405" s="95"/>
    </row>
    <row r="406" spans="1:3" ht="12.75">
      <c r="A406" s="96" t="e">
        <f>#REF!</f>
        <v>#REF!</v>
      </c>
      <c r="B406" s="95"/>
      <c r="C406" s="95"/>
    </row>
    <row r="407" spans="1:3" ht="12.75">
      <c r="A407" s="96" t="e">
        <f>#REF!</f>
        <v>#REF!</v>
      </c>
      <c r="B407" s="95"/>
      <c r="C407" s="95"/>
    </row>
    <row r="408" spans="1:3" ht="12.75">
      <c r="A408" s="96" t="e">
        <f>#REF!</f>
        <v>#REF!</v>
      </c>
      <c r="B408" s="95"/>
      <c r="C408" s="95"/>
    </row>
    <row r="409" spans="1:3" ht="12.75">
      <c r="A409" s="96" t="e">
        <f>#REF!</f>
        <v>#REF!</v>
      </c>
      <c r="B409" s="95"/>
      <c r="C409" s="95"/>
    </row>
    <row r="410" spans="1:3" ht="12.75">
      <c r="A410" s="96" t="e">
        <f>#REF!</f>
        <v>#REF!</v>
      </c>
      <c r="B410" s="95"/>
      <c r="C410" s="95"/>
    </row>
    <row r="411" spans="1:3" ht="12.75">
      <c r="A411" s="96" t="e">
        <f>#REF!</f>
        <v>#REF!</v>
      </c>
      <c r="B411" s="95"/>
      <c r="C411" s="95"/>
    </row>
    <row r="412" spans="1:3" ht="12.75">
      <c r="A412" s="96" t="e">
        <f>#REF!</f>
        <v>#REF!</v>
      </c>
      <c r="B412" s="95"/>
      <c r="C412" s="95"/>
    </row>
    <row r="413" spans="1:3" ht="12.75">
      <c r="A413" s="96" t="e">
        <f>#REF!</f>
        <v>#REF!</v>
      </c>
      <c r="B413" s="95"/>
      <c r="C413" s="95"/>
    </row>
    <row r="414" spans="1:3" ht="12.75">
      <c r="A414" s="96" t="e">
        <f>#REF!</f>
        <v>#REF!</v>
      </c>
      <c r="B414" s="95"/>
      <c r="C414" s="95"/>
    </row>
    <row r="415" spans="1:3" ht="12.75">
      <c r="A415" s="96" t="e">
        <f>#REF!</f>
        <v>#REF!</v>
      </c>
      <c r="B415" s="95"/>
      <c r="C415" s="95"/>
    </row>
    <row r="416" spans="1:3" ht="12.75">
      <c r="A416" s="96" t="e">
        <f>#REF!</f>
        <v>#REF!</v>
      </c>
      <c r="B416" s="95"/>
      <c r="C416" s="95"/>
    </row>
    <row r="417" spans="1:3" ht="12.75">
      <c r="A417" s="96" t="e">
        <f>#REF!</f>
        <v>#REF!</v>
      </c>
      <c r="B417" s="95"/>
      <c r="C417" s="95"/>
    </row>
    <row r="418" spans="1:3" ht="12.75">
      <c r="A418" s="96" t="e">
        <f>#REF!</f>
        <v>#REF!</v>
      </c>
      <c r="B418" s="95"/>
      <c r="C418" s="95"/>
    </row>
    <row r="419" spans="1:3" ht="12.75">
      <c r="A419" s="96" t="e">
        <f>#REF!</f>
        <v>#REF!</v>
      </c>
      <c r="B419" s="95"/>
      <c r="C419" s="95"/>
    </row>
    <row r="420" spans="1:3" ht="12.75">
      <c r="A420" s="96" t="e">
        <f>#REF!</f>
        <v>#REF!</v>
      </c>
      <c r="B420" s="95"/>
      <c r="C420" s="95"/>
    </row>
    <row r="421" spans="1:3" ht="12.75">
      <c r="A421" s="96" t="e">
        <f>#REF!</f>
        <v>#REF!</v>
      </c>
      <c r="B421" s="95"/>
      <c r="C421" s="95"/>
    </row>
    <row r="422" spans="1:3" ht="12.75">
      <c r="A422" s="96" t="e">
        <f>#REF!</f>
        <v>#REF!</v>
      </c>
      <c r="B422" s="95"/>
      <c r="C422" s="95"/>
    </row>
    <row r="423" spans="1:3" ht="12.75">
      <c r="A423" s="96" t="e">
        <f>#REF!</f>
        <v>#REF!</v>
      </c>
      <c r="B423" s="95"/>
      <c r="C423" s="95"/>
    </row>
    <row r="424" spans="1:3" ht="12.75">
      <c r="A424" s="96" t="e">
        <f>#REF!</f>
        <v>#REF!</v>
      </c>
      <c r="B424" s="95"/>
      <c r="C424" s="95"/>
    </row>
    <row r="425" spans="1:3" ht="12.75">
      <c r="A425" s="96" t="e">
        <f>#REF!</f>
        <v>#REF!</v>
      </c>
      <c r="B425" s="95"/>
      <c r="C425" s="95"/>
    </row>
    <row r="426" spans="1:3" ht="12.75">
      <c r="A426" s="96" t="e">
        <f>#REF!</f>
        <v>#REF!</v>
      </c>
      <c r="B426" s="95"/>
      <c r="C426" s="95"/>
    </row>
    <row r="427" spans="1:3" ht="12.75">
      <c r="A427" s="96" t="e">
        <f>#REF!</f>
        <v>#REF!</v>
      </c>
      <c r="B427" s="95"/>
      <c r="C427" s="95"/>
    </row>
    <row r="428" spans="1:3" ht="12.75">
      <c r="A428" s="96" t="e">
        <f>#REF!</f>
        <v>#REF!</v>
      </c>
      <c r="B428" s="95"/>
      <c r="C428" s="95"/>
    </row>
    <row r="429" spans="1:3" ht="12.75">
      <c r="A429" s="96" t="e">
        <f>#REF!</f>
        <v>#REF!</v>
      </c>
      <c r="B429" s="95"/>
      <c r="C429" s="95"/>
    </row>
    <row r="430" spans="1:3" ht="12.75">
      <c r="A430" s="96" t="e">
        <f>#REF!</f>
        <v>#REF!</v>
      </c>
      <c r="B430" s="95"/>
      <c r="C430" s="95"/>
    </row>
    <row r="431" spans="1:3" ht="12.75">
      <c r="A431" s="96" t="e">
        <f>#REF!</f>
        <v>#REF!</v>
      </c>
      <c r="B431" s="95"/>
      <c r="C431" s="95"/>
    </row>
    <row r="432" spans="1:3" ht="12.75">
      <c r="A432" s="96" t="e">
        <f>#REF!</f>
        <v>#REF!</v>
      </c>
      <c r="B432" s="95"/>
      <c r="C432" s="95"/>
    </row>
    <row r="433" spans="1:3" ht="12.75">
      <c r="A433" s="96" t="e">
        <f>#REF!</f>
        <v>#REF!</v>
      </c>
      <c r="B433" s="95"/>
      <c r="C433" s="95"/>
    </row>
    <row r="434" spans="1:3" ht="12.75">
      <c r="A434" s="96" t="e">
        <f>#REF!</f>
        <v>#REF!</v>
      </c>
      <c r="B434" s="95"/>
      <c r="C434" s="95"/>
    </row>
    <row r="435" spans="1:3" ht="12.75">
      <c r="A435" s="96" t="e">
        <f>#REF!</f>
        <v>#REF!</v>
      </c>
      <c r="B435" s="95"/>
      <c r="C435" s="95"/>
    </row>
    <row r="436" spans="1:3" ht="12.75">
      <c r="A436" s="96" t="e">
        <f>#REF!</f>
        <v>#REF!</v>
      </c>
      <c r="B436" s="95"/>
      <c r="C436" s="95"/>
    </row>
    <row r="437" spans="1:3" ht="12.75">
      <c r="A437" s="96" t="e">
        <f>#REF!</f>
        <v>#REF!</v>
      </c>
      <c r="B437" s="95"/>
      <c r="C437" s="95"/>
    </row>
    <row r="438" spans="1:3" ht="12.75">
      <c r="A438" s="96" t="e">
        <f>#REF!</f>
        <v>#REF!</v>
      </c>
      <c r="B438" s="95"/>
      <c r="C438" s="95"/>
    </row>
    <row r="439" spans="1:3" ht="12.75">
      <c r="A439" s="96" t="e">
        <f>#REF!</f>
        <v>#REF!</v>
      </c>
      <c r="B439" s="95"/>
      <c r="C439" s="95"/>
    </row>
    <row r="440" spans="1:3" ht="12.75">
      <c r="A440" s="96" t="e">
        <f>#REF!</f>
        <v>#REF!</v>
      </c>
      <c r="B440" s="95"/>
      <c r="C440" s="95"/>
    </row>
    <row r="441" spans="1:3" ht="12.75">
      <c r="A441" s="96" t="e">
        <f>#REF!</f>
        <v>#REF!</v>
      </c>
      <c r="B441" s="95"/>
      <c r="C441" s="95"/>
    </row>
    <row r="442" spans="1:3" ht="12.75">
      <c r="A442" s="96" t="e">
        <f>#REF!</f>
        <v>#REF!</v>
      </c>
      <c r="B442" s="95"/>
      <c r="C442" s="95"/>
    </row>
    <row r="443" spans="1:3" ht="12.75">
      <c r="A443" s="96" t="e">
        <f>#REF!</f>
        <v>#REF!</v>
      </c>
      <c r="B443" s="95"/>
      <c r="C443" s="95"/>
    </row>
    <row r="444" spans="1:3" ht="12.75">
      <c r="A444" s="96" t="e">
        <f>#REF!</f>
        <v>#REF!</v>
      </c>
      <c r="B444" s="95"/>
      <c r="C444" s="95"/>
    </row>
    <row r="445" spans="1:3" ht="12.75">
      <c r="A445" s="96" t="e">
        <f>#REF!</f>
        <v>#REF!</v>
      </c>
      <c r="B445" s="95"/>
      <c r="C445" s="95"/>
    </row>
    <row r="446" spans="1:3" ht="12.75">
      <c r="A446" s="96" t="e">
        <f>#REF!</f>
        <v>#REF!</v>
      </c>
      <c r="B446" s="95"/>
      <c r="C446" s="95"/>
    </row>
    <row r="447" spans="1:3" ht="12.75">
      <c r="A447" s="96" t="e">
        <f>#REF!</f>
        <v>#REF!</v>
      </c>
      <c r="B447" s="95"/>
      <c r="C447" s="95"/>
    </row>
    <row r="448" spans="1:3" ht="12.75">
      <c r="A448" s="96" t="e">
        <f>#REF!</f>
        <v>#REF!</v>
      </c>
      <c r="B448" s="95"/>
      <c r="C448" s="95"/>
    </row>
    <row r="449" spans="1:3" ht="12.75">
      <c r="A449" s="96" t="e">
        <f>#REF!</f>
        <v>#REF!</v>
      </c>
      <c r="B449" s="95"/>
      <c r="C449" s="95"/>
    </row>
    <row r="450" spans="1:3" ht="12.75">
      <c r="A450" s="96" t="e">
        <f>#REF!</f>
        <v>#REF!</v>
      </c>
      <c r="B450" s="95"/>
      <c r="C450" s="95"/>
    </row>
    <row r="451" spans="1:3" ht="12.75">
      <c r="A451" s="96" t="e">
        <f>#REF!</f>
        <v>#REF!</v>
      </c>
      <c r="B451" s="95"/>
      <c r="C451" s="95"/>
    </row>
    <row r="452" spans="1:3" ht="12.75">
      <c r="A452" s="96" t="e">
        <f>#REF!</f>
        <v>#REF!</v>
      </c>
      <c r="B452" s="95"/>
      <c r="C452" s="95"/>
    </row>
    <row r="453" spans="1:3" ht="12.75">
      <c r="A453" s="96" t="e">
        <f>#REF!</f>
        <v>#REF!</v>
      </c>
      <c r="B453" s="95"/>
      <c r="C453" s="95"/>
    </row>
    <row r="454" spans="1:3" ht="12.75">
      <c r="A454" s="96" t="e">
        <f>#REF!</f>
        <v>#REF!</v>
      </c>
      <c r="B454" s="95"/>
      <c r="C454" s="95"/>
    </row>
    <row r="455" spans="1:3" ht="12.75">
      <c r="A455" s="96" t="e">
        <f>#REF!</f>
        <v>#REF!</v>
      </c>
      <c r="B455" s="95"/>
      <c r="C455" s="95"/>
    </row>
    <row r="456" spans="1:3" ht="12.75">
      <c r="A456" s="96" t="e">
        <f>#REF!</f>
        <v>#REF!</v>
      </c>
      <c r="B456" s="95"/>
      <c r="C456" s="95"/>
    </row>
    <row r="457" spans="1:3" ht="12.75">
      <c r="A457" s="96" t="e">
        <f>#REF!</f>
        <v>#REF!</v>
      </c>
      <c r="B457" s="95"/>
      <c r="C457" s="95"/>
    </row>
    <row r="458" spans="1:3" ht="12.75">
      <c r="A458" s="96" t="e">
        <f>#REF!</f>
        <v>#REF!</v>
      </c>
      <c r="B458" s="95"/>
      <c r="C458" s="95"/>
    </row>
    <row r="459" spans="1:3" ht="12.75">
      <c r="A459" s="96" t="e">
        <f>#REF!</f>
        <v>#REF!</v>
      </c>
      <c r="B459" s="95"/>
      <c r="C459" s="95"/>
    </row>
    <row r="460" spans="1:3" ht="12.75">
      <c r="A460" s="96" t="e">
        <f>#REF!</f>
        <v>#REF!</v>
      </c>
      <c r="B460" s="95"/>
      <c r="C460" s="95"/>
    </row>
    <row r="461" spans="1:3" ht="12.75">
      <c r="A461" s="96" t="e">
        <f>#REF!</f>
        <v>#REF!</v>
      </c>
      <c r="B461" s="95"/>
      <c r="C461" s="95"/>
    </row>
    <row r="462" spans="1:3" ht="12.75">
      <c r="A462" s="96" t="e">
        <f>#REF!</f>
        <v>#REF!</v>
      </c>
      <c r="B462" s="95"/>
      <c r="C462" s="95"/>
    </row>
    <row r="463" spans="1:3" ht="12.75">
      <c r="A463" s="96" t="e">
        <f>#REF!</f>
        <v>#REF!</v>
      </c>
      <c r="B463" s="95"/>
      <c r="C463" s="95"/>
    </row>
    <row r="464" spans="1:3" ht="12.75">
      <c r="A464" s="96" t="e">
        <f>#REF!</f>
        <v>#REF!</v>
      </c>
      <c r="B464" s="95"/>
      <c r="C464" s="95"/>
    </row>
    <row r="465" spans="1:3" ht="12.75">
      <c r="A465" s="96" t="e">
        <f>#REF!</f>
        <v>#REF!</v>
      </c>
      <c r="B465" s="95"/>
      <c r="C465" s="95"/>
    </row>
    <row r="466" spans="1:3" ht="12.75">
      <c r="A466" s="96" t="e">
        <f>#REF!</f>
        <v>#REF!</v>
      </c>
      <c r="B466" s="95"/>
      <c r="C466" s="95"/>
    </row>
    <row r="467" spans="1:3" ht="12.75">
      <c r="A467" s="96" t="e">
        <f>#REF!</f>
        <v>#REF!</v>
      </c>
      <c r="B467" s="95"/>
      <c r="C467" s="95"/>
    </row>
    <row r="468" spans="1:3" ht="12.75">
      <c r="A468" s="96" t="e">
        <f>#REF!</f>
        <v>#REF!</v>
      </c>
      <c r="B468" s="95"/>
      <c r="C468" s="95"/>
    </row>
    <row r="469" spans="1:3" ht="12.75">
      <c r="A469" s="96" t="e">
        <f>#REF!</f>
        <v>#REF!</v>
      </c>
      <c r="B469" s="95"/>
      <c r="C469" s="95"/>
    </row>
    <row r="470" spans="1:3" ht="12.75">
      <c r="A470" s="96" t="e">
        <f>#REF!</f>
        <v>#REF!</v>
      </c>
      <c r="B470" s="95"/>
      <c r="C470" s="95"/>
    </row>
    <row r="471" spans="1:3" ht="12.75">
      <c r="A471" s="96" t="e">
        <f>#REF!</f>
        <v>#REF!</v>
      </c>
      <c r="B471" s="95"/>
      <c r="C471" s="95"/>
    </row>
    <row r="472" spans="1:3" ht="12.75">
      <c r="A472" s="96" t="e">
        <f>#REF!</f>
        <v>#REF!</v>
      </c>
      <c r="B472" s="95"/>
      <c r="C472" s="95"/>
    </row>
    <row r="473" spans="1:3" ht="12.75">
      <c r="A473" s="96" t="e">
        <f>#REF!</f>
        <v>#REF!</v>
      </c>
      <c r="B473" s="95"/>
      <c r="C473" s="95"/>
    </row>
    <row r="474" spans="1:3" ht="12.75">
      <c r="A474" s="96" t="e">
        <f>#REF!</f>
        <v>#REF!</v>
      </c>
      <c r="B474" s="95"/>
      <c r="C474" s="95"/>
    </row>
    <row r="475" spans="1:3" ht="12.75">
      <c r="A475" s="96" t="e">
        <f>#REF!</f>
        <v>#REF!</v>
      </c>
      <c r="B475" s="95"/>
      <c r="C475" s="95"/>
    </row>
    <row r="476" spans="1:3" ht="12.75">
      <c r="A476" s="96" t="e">
        <f>#REF!</f>
        <v>#REF!</v>
      </c>
      <c r="B476" s="95"/>
      <c r="C476" s="95"/>
    </row>
    <row r="477" spans="1:3" ht="12.75">
      <c r="A477" s="96" t="e">
        <f>#REF!</f>
        <v>#REF!</v>
      </c>
      <c r="B477" s="95"/>
      <c r="C477" s="95"/>
    </row>
    <row r="478" spans="1:3" ht="12.75">
      <c r="A478" s="96" t="e">
        <f>#REF!</f>
        <v>#REF!</v>
      </c>
      <c r="B478" s="95"/>
      <c r="C478" s="95"/>
    </row>
    <row r="479" spans="1:3" ht="12.75">
      <c r="A479" s="96" t="e">
        <f>#REF!</f>
        <v>#REF!</v>
      </c>
      <c r="B479" s="95"/>
      <c r="C479" s="95"/>
    </row>
    <row r="480" spans="1:3" ht="12.75">
      <c r="A480" s="96" t="e">
        <f>#REF!</f>
        <v>#REF!</v>
      </c>
      <c r="B480" s="95"/>
      <c r="C480" s="95"/>
    </row>
    <row r="481" spans="1:3" ht="12.75">
      <c r="A481" s="96" t="e">
        <f>#REF!</f>
        <v>#REF!</v>
      </c>
      <c r="B481" s="95"/>
      <c r="C481" s="95"/>
    </row>
    <row r="482" spans="1:3" ht="12.75">
      <c r="A482" s="96" t="e">
        <f>#REF!</f>
        <v>#REF!</v>
      </c>
      <c r="B482" s="95"/>
      <c r="C482" s="95"/>
    </row>
    <row r="483" spans="1:3" ht="12.75">
      <c r="A483" s="96" t="e">
        <f>#REF!</f>
        <v>#REF!</v>
      </c>
      <c r="B483" s="95"/>
      <c r="C483" s="95"/>
    </row>
    <row r="484" spans="1:3" ht="12.75">
      <c r="A484" s="96" t="e">
        <f>#REF!</f>
        <v>#REF!</v>
      </c>
      <c r="B484" s="95"/>
      <c r="C484" s="95"/>
    </row>
    <row r="485" spans="1:3" ht="12.75">
      <c r="A485" s="96" t="e">
        <f>#REF!</f>
        <v>#REF!</v>
      </c>
      <c r="B485" s="95"/>
      <c r="C485" s="95"/>
    </row>
    <row r="486" spans="1:3" ht="12.75">
      <c r="A486" s="96" t="e">
        <f>#REF!</f>
        <v>#REF!</v>
      </c>
      <c r="B486" s="95"/>
      <c r="C486" s="95"/>
    </row>
    <row r="487" spans="1:3" ht="12.75">
      <c r="A487" s="96" t="e">
        <f>#REF!</f>
        <v>#REF!</v>
      </c>
      <c r="B487" s="95"/>
      <c r="C487" s="95"/>
    </row>
    <row r="488" spans="1:3" ht="12.75">
      <c r="A488" s="96" t="e">
        <f>#REF!</f>
        <v>#REF!</v>
      </c>
      <c r="B488" s="95"/>
      <c r="C488" s="95"/>
    </row>
    <row r="489" spans="1:3" ht="12.75">
      <c r="A489" s="96" t="e">
        <f>#REF!</f>
        <v>#REF!</v>
      </c>
      <c r="B489" s="95"/>
      <c r="C489" s="95"/>
    </row>
    <row r="490" spans="1:3" ht="12.75">
      <c r="A490" s="96" t="e">
        <f>#REF!</f>
        <v>#REF!</v>
      </c>
      <c r="B490" s="95"/>
      <c r="C490" s="95"/>
    </row>
    <row r="491" spans="1:3" ht="12.75">
      <c r="A491" s="96" t="e">
        <f>#REF!</f>
        <v>#REF!</v>
      </c>
      <c r="B491" s="95"/>
      <c r="C491" s="95"/>
    </row>
    <row r="492" spans="1:3" ht="12.75">
      <c r="A492" s="96" t="e">
        <f>#REF!</f>
        <v>#REF!</v>
      </c>
      <c r="B492" s="95"/>
      <c r="C492" s="95"/>
    </row>
    <row r="493" spans="1:3" ht="12.75">
      <c r="A493" s="96" t="e">
        <f>#REF!</f>
        <v>#REF!</v>
      </c>
      <c r="B493" s="95"/>
      <c r="C493" s="95"/>
    </row>
    <row r="494" spans="1:3" ht="12.75">
      <c r="A494" s="96" t="e">
        <f>#REF!</f>
        <v>#REF!</v>
      </c>
      <c r="B494" s="95"/>
      <c r="C494" s="95"/>
    </row>
    <row r="495" spans="1:3" ht="12.75">
      <c r="A495" s="96" t="e">
        <f>#REF!</f>
        <v>#REF!</v>
      </c>
      <c r="B495" s="95"/>
      <c r="C495" s="95"/>
    </row>
    <row r="496" spans="1:3" ht="12.75">
      <c r="A496" s="96" t="e">
        <f>#REF!</f>
        <v>#REF!</v>
      </c>
      <c r="B496" s="95"/>
      <c r="C496" s="95"/>
    </row>
    <row r="497" spans="1:3" ht="12.75">
      <c r="A497" s="96" t="e">
        <f>#REF!</f>
        <v>#REF!</v>
      </c>
      <c r="B497" s="95"/>
      <c r="C497" s="95"/>
    </row>
    <row r="498" spans="1:3" ht="12.75">
      <c r="A498" s="96" t="e">
        <f>#REF!</f>
        <v>#REF!</v>
      </c>
      <c r="B498" s="95"/>
      <c r="C498" s="95"/>
    </row>
    <row r="499" spans="1:3" ht="12.75">
      <c r="A499" s="96" t="e">
        <f>#REF!</f>
        <v>#REF!</v>
      </c>
      <c r="B499" s="95"/>
      <c r="C499" s="95"/>
    </row>
    <row r="500" spans="1:3" ht="12.75">
      <c r="A500" s="96" t="e">
        <f>#REF!</f>
        <v>#REF!</v>
      </c>
      <c r="B500" s="95"/>
      <c r="C500" s="95"/>
    </row>
    <row r="501" spans="1:3" ht="12.75">
      <c r="A501" s="96" t="e">
        <f>#REF!</f>
        <v>#REF!</v>
      </c>
      <c r="B501" s="95"/>
      <c r="C501" s="95"/>
    </row>
    <row r="502" spans="1:3" ht="12.75">
      <c r="A502" s="96" t="e">
        <f>#REF!</f>
        <v>#REF!</v>
      </c>
      <c r="B502" s="95"/>
      <c r="C502" s="95"/>
    </row>
    <row r="503" spans="1:3" ht="12.75">
      <c r="A503" s="96" t="e">
        <f>#REF!</f>
        <v>#REF!</v>
      </c>
      <c r="B503" s="95"/>
      <c r="C503" s="95"/>
    </row>
    <row r="504" spans="1:3" ht="12.75">
      <c r="A504" s="96" t="e">
        <f>#REF!</f>
        <v>#REF!</v>
      </c>
      <c r="B504" s="95"/>
      <c r="C504" s="95"/>
    </row>
    <row r="505" spans="1:3" ht="12.75">
      <c r="A505" s="96" t="e">
        <f>#REF!</f>
        <v>#REF!</v>
      </c>
      <c r="B505" s="95"/>
      <c r="C505" s="95"/>
    </row>
    <row r="506" spans="1:3" ht="12.75">
      <c r="A506" s="96" t="e">
        <f>#REF!</f>
        <v>#REF!</v>
      </c>
      <c r="B506" s="95"/>
      <c r="C506" s="95"/>
    </row>
    <row r="507" spans="1:3" ht="12.75">
      <c r="A507" s="96" t="e">
        <f>#REF!</f>
        <v>#REF!</v>
      </c>
      <c r="B507" s="95"/>
      <c r="C507" s="95"/>
    </row>
    <row r="508" spans="1:3" ht="12.75">
      <c r="A508" s="96" t="e">
        <f>#REF!</f>
        <v>#REF!</v>
      </c>
      <c r="B508" s="95"/>
      <c r="C508" s="95"/>
    </row>
    <row r="509" spans="1:3" ht="12.75">
      <c r="A509" s="96" t="e">
        <f>#REF!</f>
        <v>#REF!</v>
      </c>
      <c r="B509" s="95"/>
      <c r="C509" s="95"/>
    </row>
    <row r="510" spans="1:3" ht="12.75">
      <c r="A510" s="96" t="e">
        <f>#REF!</f>
        <v>#REF!</v>
      </c>
      <c r="B510" s="95"/>
      <c r="C510" s="95"/>
    </row>
    <row r="511" spans="1:3" ht="12.75">
      <c r="A511" s="96" t="e">
        <f>#REF!</f>
        <v>#REF!</v>
      </c>
      <c r="B511" s="95"/>
      <c r="C511" s="95"/>
    </row>
    <row r="512" spans="1:3" ht="12.75">
      <c r="A512" s="96" t="e">
        <f>#REF!</f>
        <v>#REF!</v>
      </c>
      <c r="B512" s="95"/>
      <c r="C512" s="95"/>
    </row>
    <row r="513" spans="1:3" ht="12.75">
      <c r="A513" s="96" t="e">
        <f>#REF!</f>
        <v>#REF!</v>
      </c>
      <c r="B513" s="95"/>
      <c r="C513" s="95"/>
    </row>
    <row r="514" spans="1:3" ht="12.75">
      <c r="A514" s="96" t="e">
        <f>#REF!</f>
        <v>#REF!</v>
      </c>
      <c r="B514" s="95"/>
      <c r="C514" s="95"/>
    </row>
    <row r="515" spans="1:3" ht="12.75">
      <c r="A515" s="96" t="e">
        <f>#REF!</f>
        <v>#REF!</v>
      </c>
      <c r="B515" s="95"/>
      <c r="C515" s="95"/>
    </row>
    <row r="516" spans="1:3" ht="12.75">
      <c r="A516" s="96" t="e">
        <f>#REF!</f>
        <v>#REF!</v>
      </c>
      <c r="B516" s="95"/>
      <c r="C516" s="95"/>
    </row>
    <row r="517" spans="1:3" ht="12.75">
      <c r="A517" s="96" t="e">
        <f>#REF!</f>
        <v>#REF!</v>
      </c>
      <c r="B517" s="95"/>
      <c r="C517" s="95"/>
    </row>
    <row r="518" spans="1:3" ht="12.75">
      <c r="A518" s="96" t="e">
        <f>#REF!</f>
        <v>#REF!</v>
      </c>
      <c r="B518" s="95"/>
      <c r="C518" s="95"/>
    </row>
    <row r="519" spans="1:3" ht="12.75">
      <c r="A519" s="96" t="e">
        <f>#REF!</f>
        <v>#REF!</v>
      </c>
      <c r="B519" s="95"/>
      <c r="C519" s="95"/>
    </row>
    <row r="520" spans="1:3" ht="12.75">
      <c r="A520" s="96" t="e">
        <f>#REF!</f>
        <v>#REF!</v>
      </c>
      <c r="B520" s="95"/>
      <c r="C520" s="95"/>
    </row>
    <row r="521" spans="1:3" ht="12.75">
      <c r="A521" s="96" t="e">
        <f>#REF!</f>
        <v>#REF!</v>
      </c>
      <c r="B521" s="95"/>
      <c r="C521" s="95"/>
    </row>
    <row r="522" spans="1:3" ht="12.75">
      <c r="A522" s="96" t="e">
        <f>#REF!</f>
        <v>#REF!</v>
      </c>
      <c r="B522" s="95"/>
      <c r="C522" s="95"/>
    </row>
    <row r="523" spans="1:3" ht="12.75">
      <c r="A523" s="96" t="e">
        <f>#REF!</f>
        <v>#REF!</v>
      </c>
      <c r="B523" s="95"/>
      <c r="C523" s="95"/>
    </row>
    <row r="524" spans="1:3" ht="12.75">
      <c r="A524" s="96" t="e">
        <f>#REF!</f>
        <v>#REF!</v>
      </c>
      <c r="B524" s="95"/>
      <c r="C524" s="95"/>
    </row>
    <row r="525" spans="1:3" ht="12.75">
      <c r="A525" s="96" t="e">
        <f>#REF!</f>
        <v>#REF!</v>
      </c>
      <c r="B525" s="95"/>
      <c r="C525" s="95"/>
    </row>
    <row r="526" spans="1:3" ht="12.75">
      <c r="A526" s="96" t="e">
        <f>#REF!</f>
        <v>#REF!</v>
      </c>
      <c r="B526" s="95"/>
      <c r="C526" s="95"/>
    </row>
    <row r="527" spans="1:3" ht="12.75">
      <c r="A527" s="96" t="e">
        <f>#REF!</f>
        <v>#REF!</v>
      </c>
      <c r="B527" s="95"/>
      <c r="C527" s="95"/>
    </row>
    <row r="528" spans="1:3" ht="12.75">
      <c r="A528" s="96" t="e">
        <f>#REF!</f>
        <v>#REF!</v>
      </c>
      <c r="B528" s="95"/>
      <c r="C528" s="95"/>
    </row>
    <row r="529" spans="1:3" ht="12.75">
      <c r="A529" s="96" t="e">
        <f>#REF!</f>
        <v>#REF!</v>
      </c>
      <c r="B529" s="95"/>
      <c r="C529" s="95"/>
    </row>
    <row r="530" spans="1:3" ht="12.75">
      <c r="A530" s="96" t="e">
        <f>#REF!</f>
        <v>#REF!</v>
      </c>
      <c r="B530" s="95"/>
      <c r="C530" s="95"/>
    </row>
    <row r="531" spans="1:3" ht="12.75">
      <c r="A531" s="96" t="e">
        <f>#REF!</f>
        <v>#REF!</v>
      </c>
      <c r="B531" s="95"/>
      <c r="C531" s="95"/>
    </row>
    <row r="532" spans="1:3" ht="12.75">
      <c r="A532" s="96" t="e">
        <f>#REF!</f>
        <v>#REF!</v>
      </c>
      <c r="B532" s="95"/>
      <c r="C532" s="95"/>
    </row>
    <row r="533" spans="1:3" ht="12.75">
      <c r="A533" s="96" t="e">
        <f>#REF!</f>
        <v>#REF!</v>
      </c>
      <c r="B533" s="95"/>
      <c r="C533" s="95"/>
    </row>
    <row r="534" spans="1:3" ht="12.75">
      <c r="A534" s="96" t="e">
        <f>#REF!</f>
        <v>#REF!</v>
      </c>
      <c r="B534" s="95"/>
      <c r="C534" s="95"/>
    </row>
    <row r="535" spans="1:3" ht="12.75">
      <c r="A535" s="96" t="e">
        <f>#REF!</f>
        <v>#REF!</v>
      </c>
      <c r="B535" s="95"/>
      <c r="C535" s="95"/>
    </row>
    <row r="536" spans="1:3" ht="12.75">
      <c r="A536" s="96" t="e">
        <f>#REF!</f>
        <v>#REF!</v>
      </c>
      <c r="B536" s="95"/>
      <c r="C536" s="95"/>
    </row>
    <row r="537" spans="1:3" ht="12.75">
      <c r="A537" s="96" t="e">
        <f>#REF!</f>
        <v>#REF!</v>
      </c>
      <c r="B537" s="95"/>
      <c r="C537" s="95"/>
    </row>
    <row r="538" spans="1:3" ht="12.75">
      <c r="A538" s="96" t="e">
        <f>#REF!</f>
        <v>#REF!</v>
      </c>
      <c r="B538" s="95"/>
      <c r="C538" s="95"/>
    </row>
    <row r="539" spans="1:3" ht="12.75">
      <c r="A539" s="96" t="e">
        <f>#REF!</f>
        <v>#REF!</v>
      </c>
      <c r="B539" s="95"/>
      <c r="C539" s="95"/>
    </row>
    <row r="540" spans="1:3" ht="12.75">
      <c r="A540" s="96" t="e">
        <f>#REF!</f>
        <v>#REF!</v>
      </c>
      <c r="B540" s="95"/>
      <c r="C540" s="95"/>
    </row>
    <row r="541" spans="1:3" ht="12.75">
      <c r="A541" s="96" t="e">
        <f>#REF!</f>
        <v>#REF!</v>
      </c>
      <c r="B541" s="95"/>
      <c r="C541" s="95"/>
    </row>
    <row r="542" spans="1:3" ht="12.75">
      <c r="A542" s="96" t="e">
        <f>#REF!</f>
        <v>#REF!</v>
      </c>
      <c r="B542" s="95"/>
      <c r="C542" s="95"/>
    </row>
    <row r="543" spans="1:3" ht="12.75">
      <c r="A543" s="96" t="e">
        <f>#REF!</f>
        <v>#REF!</v>
      </c>
      <c r="B543" s="95"/>
      <c r="C543" s="95"/>
    </row>
    <row r="544" spans="1:3" ht="12.75">
      <c r="A544" s="96" t="e">
        <f>#REF!</f>
        <v>#REF!</v>
      </c>
      <c r="B544" s="95"/>
      <c r="C544" s="95"/>
    </row>
    <row r="545" spans="1:3" ht="12.75">
      <c r="A545" s="96" t="e">
        <f>#REF!</f>
        <v>#REF!</v>
      </c>
      <c r="B545" s="95"/>
      <c r="C545" s="95"/>
    </row>
    <row r="546" spans="1:3" ht="12.75">
      <c r="A546" s="96" t="e">
        <f>#REF!</f>
        <v>#REF!</v>
      </c>
      <c r="B546" s="95"/>
      <c r="C546" s="95"/>
    </row>
    <row r="547" spans="1:3" ht="12.75">
      <c r="A547" s="96" t="e">
        <f>#REF!</f>
        <v>#REF!</v>
      </c>
      <c r="B547" s="95"/>
      <c r="C547" s="95"/>
    </row>
    <row r="548" spans="1:3" ht="12.75">
      <c r="A548" s="96" t="e">
        <f>#REF!</f>
        <v>#REF!</v>
      </c>
      <c r="B548" s="95"/>
      <c r="C548" s="95"/>
    </row>
    <row r="549" spans="1:3" ht="12.75">
      <c r="A549" s="96" t="e">
        <f>#REF!</f>
        <v>#REF!</v>
      </c>
      <c r="B549" s="95"/>
      <c r="C549" s="95"/>
    </row>
    <row r="550" spans="1:3" ht="12.75">
      <c r="A550" s="96" t="e">
        <f>#REF!</f>
        <v>#REF!</v>
      </c>
      <c r="B550" s="95"/>
      <c r="C550" s="95"/>
    </row>
    <row r="551" spans="1:3" ht="12.75">
      <c r="A551" s="96" t="e">
        <f>#REF!</f>
        <v>#REF!</v>
      </c>
      <c r="B551" s="95"/>
      <c r="C551" s="95"/>
    </row>
    <row r="552" spans="1:3" ht="12.75">
      <c r="A552" s="96" t="e">
        <f>#REF!</f>
        <v>#REF!</v>
      </c>
      <c r="B552" s="95"/>
      <c r="C552" s="95"/>
    </row>
    <row r="553" spans="1:3" ht="12.75">
      <c r="A553" s="96" t="e">
        <f>#REF!</f>
        <v>#REF!</v>
      </c>
      <c r="B553" s="95"/>
      <c r="C553" s="95"/>
    </row>
    <row r="554" spans="1:3" ht="12.75">
      <c r="A554" s="96" t="e">
        <f>#REF!</f>
        <v>#REF!</v>
      </c>
      <c r="B554" s="95"/>
      <c r="C554" s="95"/>
    </row>
    <row r="555" spans="1:3" ht="12.75">
      <c r="A555" s="96" t="e">
        <f>#REF!</f>
        <v>#REF!</v>
      </c>
      <c r="B555" s="95"/>
      <c r="C555" s="95"/>
    </row>
    <row r="556" spans="1:3" ht="12.75">
      <c r="A556" s="96" t="e">
        <f>#REF!</f>
        <v>#REF!</v>
      </c>
      <c r="B556" s="95"/>
      <c r="C556" s="95"/>
    </row>
    <row r="557" spans="1:3" ht="12.75">
      <c r="A557" s="96" t="e">
        <f>#REF!</f>
        <v>#REF!</v>
      </c>
      <c r="B557" s="95"/>
      <c r="C557" s="95"/>
    </row>
    <row r="558" spans="1:3" ht="12.75">
      <c r="A558" s="96" t="e">
        <f>#REF!</f>
        <v>#REF!</v>
      </c>
      <c r="B558" s="95"/>
      <c r="C558" s="95"/>
    </row>
    <row r="559" spans="1:3" ht="12.75">
      <c r="A559" s="96" t="e">
        <f>#REF!</f>
        <v>#REF!</v>
      </c>
      <c r="B559" s="95"/>
      <c r="C559" s="95"/>
    </row>
    <row r="560" spans="1:3" ht="12.75">
      <c r="A560" s="96" t="e">
        <f>#REF!</f>
        <v>#REF!</v>
      </c>
      <c r="B560" s="95"/>
      <c r="C560" s="95"/>
    </row>
    <row r="561" spans="1:3" ht="12.75">
      <c r="A561" s="96" t="e">
        <f>#REF!</f>
        <v>#REF!</v>
      </c>
      <c r="B561" s="95"/>
      <c r="C561" s="95"/>
    </row>
    <row r="562" spans="1:3" ht="12.75">
      <c r="A562" s="96" t="e">
        <f>#REF!</f>
        <v>#REF!</v>
      </c>
      <c r="B562" s="95"/>
      <c r="C562" s="95"/>
    </row>
    <row r="563" spans="1:3" ht="12.75">
      <c r="A563" s="96" t="e">
        <f>#REF!</f>
        <v>#REF!</v>
      </c>
      <c r="B563" s="95"/>
      <c r="C563" s="95"/>
    </row>
    <row r="564" spans="1:3" ht="12.75">
      <c r="A564" s="96" t="e">
        <f>#REF!</f>
        <v>#REF!</v>
      </c>
      <c r="B564" s="95"/>
      <c r="C564" s="95"/>
    </row>
    <row r="565" spans="1:3" ht="12.75">
      <c r="A565" s="96" t="e">
        <f>#REF!</f>
        <v>#REF!</v>
      </c>
      <c r="B565" s="95"/>
      <c r="C565" s="95"/>
    </row>
    <row r="566" spans="1:3" ht="12.75">
      <c r="A566" s="96" t="e">
        <f>#REF!</f>
        <v>#REF!</v>
      </c>
      <c r="B566" s="95"/>
      <c r="C566" s="95"/>
    </row>
    <row r="567" spans="1:3" ht="12.75">
      <c r="A567" s="96" t="e">
        <f>#REF!</f>
        <v>#REF!</v>
      </c>
      <c r="B567" s="95"/>
      <c r="C567" s="95"/>
    </row>
    <row r="568" spans="1:3" ht="12.75">
      <c r="A568" s="96" t="e">
        <f>#REF!</f>
        <v>#REF!</v>
      </c>
      <c r="B568" s="95"/>
      <c r="C568" s="95"/>
    </row>
    <row r="569" spans="1:3" ht="12.75">
      <c r="A569" s="96" t="e">
        <f>#REF!</f>
        <v>#REF!</v>
      </c>
      <c r="B569" s="95"/>
      <c r="C569" s="95"/>
    </row>
    <row r="570" spans="1:3" ht="12.75">
      <c r="A570" s="96" t="e">
        <f>#REF!</f>
        <v>#REF!</v>
      </c>
      <c r="B570" s="95"/>
      <c r="C570" s="95"/>
    </row>
    <row r="571" spans="1:3" ht="12.75">
      <c r="A571" s="96" t="e">
        <f>#REF!</f>
        <v>#REF!</v>
      </c>
      <c r="B571" s="95"/>
      <c r="C571" s="95"/>
    </row>
    <row r="572" spans="1:3" ht="12.75">
      <c r="A572" s="96" t="e">
        <f>#REF!</f>
        <v>#REF!</v>
      </c>
      <c r="B572" s="95"/>
      <c r="C572" s="95"/>
    </row>
    <row r="573" spans="1:3" ht="12.75">
      <c r="A573" s="96" t="e">
        <f>#REF!</f>
        <v>#REF!</v>
      </c>
      <c r="B573" s="95"/>
      <c r="C573" s="95"/>
    </row>
    <row r="574" spans="1:3" ht="12.75">
      <c r="A574" s="96" t="e">
        <f>#REF!</f>
        <v>#REF!</v>
      </c>
      <c r="B574" s="95"/>
      <c r="C574" s="95"/>
    </row>
    <row r="575" spans="1:3" ht="12.75">
      <c r="A575" s="96" t="e">
        <f>#REF!</f>
        <v>#REF!</v>
      </c>
      <c r="B575" s="95"/>
      <c r="C575" s="95"/>
    </row>
    <row r="576" spans="1:3" ht="12.75">
      <c r="A576" s="96" t="e">
        <f>#REF!</f>
        <v>#REF!</v>
      </c>
      <c r="B576" s="95"/>
      <c r="C576" s="95"/>
    </row>
    <row r="577" spans="1:3" ht="12.75">
      <c r="A577" s="96" t="e">
        <f>#REF!</f>
        <v>#REF!</v>
      </c>
      <c r="B577" s="95"/>
      <c r="C577" s="95"/>
    </row>
    <row r="578" spans="1:3" ht="12.75">
      <c r="A578" s="96" t="e">
        <f>#REF!</f>
        <v>#REF!</v>
      </c>
      <c r="B578" s="95"/>
      <c r="C578" s="95"/>
    </row>
    <row r="579" spans="1:3" ht="12.75">
      <c r="A579" s="96" t="e">
        <f>#REF!</f>
        <v>#REF!</v>
      </c>
      <c r="B579" s="95"/>
      <c r="C579" s="95"/>
    </row>
    <row r="580" spans="1:3" ht="12.75">
      <c r="A580" s="96" t="e">
        <f>#REF!</f>
        <v>#REF!</v>
      </c>
      <c r="B580" s="95"/>
      <c r="C580" s="95"/>
    </row>
    <row r="581" spans="1:3" ht="12.75">
      <c r="A581" s="96" t="e">
        <f>#REF!</f>
        <v>#REF!</v>
      </c>
      <c r="B581" s="95"/>
      <c r="C581" s="95"/>
    </row>
    <row r="582" spans="1:3" ht="12.75">
      <c r="A582" s="96" t="e">
        <f>#REF!</f>
        <v>#REF!</v>
      </c>
      <c r="B582" s="95"/>
      <c r="C582" s="95"/>
    </row>
    <row r="583" spans="1:3" ht="12.75">
      <c r="A583" s="96" t="e">
        <f>#REF!</f>
        <v>#REF!</v>
      </c>
      <c r="B583" s="95"/>
      <c r="C583" s="95"/>
    </row>
    <row r="584" spans="1:3" ht="12.75">
      <c r="A584" s="96" t="e">
        <f>#REF!</f>
        <v>#REF!</v>
      </c>
      <c r="B584" s="95"/>
      <c r="C584" s="95"/>
    </row>
    <row r="585" spans="1:3" ht="12.75">
      <c r="A585" s="96" t="e">
        <f>#REF!</f>
        <v>#REF!</v>
      </c>
      <c r="B585" s="95"/>
      <c r="C585" s="95"/>
    </row>
    <row r="586" spans="1:3" ht="12.75">
      <c r="A586" s="96" t="e">
        <f>#REF!</f>
        <v>#REF!</v>
      </c>
      <c r="B586" s="95"/>
      <c r="C586" s="95"/>
    </row>
    <row r="587" spans="1:3" ht="12.75">
      <c r="A587" s="96" t="e">
        <f>#REF!</f>
        <v>#REF!</v>
      </c>
      <c r="B587" s="95"/>
      <c r="C587" s="95"/>
    </row>
    <row r="588" spans="1:3" ht="12.75">
      <c r="A588" s="96" t="e">
        <f>#REF!</f>
        <v>#REF!</v>
      </c>
      <c r="B588" s="95"/>
      <c r="C588" s="95"/>
    </row>
    <row r="589" spans="1:3" ht="12.75">
      <c r="A589" s="96" t="e">
        <f>#REF!</f>
        <v>#REF!</v>
      </c>
      <c r="B589" s="95"/>
      <c r="C589" s="95"/>
    </row>
    <row r="590" spans="1:3" ht="12.75">
      <c r="A590" s="96" t="e">
        <f>#REF!</f>
        <v>#REF!</v>
      </c>
      <c r="B590" s="95"/>
      <c r="C590" s="95"/>
    </row>
    <row r="591" spans="1:3" ht="12.75">
      <c r="A591" s="96" t="e">
        <f>#REF!</f>
        <v>#REF!</v>
      </c>
      <c r="B591" s="95"/>
      <c r="C591" s="95"/>
    </row>
    <row r="592" spans="1:3" ht="12.75">
      <c r="A592" s="96" t="e">
        <f>#REF!</f>
        <v>#REF!</v>
      </c>
      <c r="B592" s="95"/>
      <c r="C592" s="95"/>
    </row>
    <row r="593" spans="1:3" ht="12.75">
      <c r="A593" s="96" t="e">
        <f>#REF!</f>
        <v>#REF!</v>
      </c>
      <c r="B593" s="95"/>
      <c r="C593" s="95"/>
    </row>
    <row r="594" spans="1:3" ht="12.75">
      <c r="A594" s="96" t="e">
        <f>#REF!</f>
        <v>#REF!</v>
      </c>
      <c r="B594" s="95"/>
      <c r="C594" s="95"/>
    </row>
    <row r="595" spans="1:3" ht="12.75">
      <c r="A595" s="96" t="e">
        <f>#REF!</f>
        <v>#REF!</v>
      </c>
      <c r="B595" s="95"/>
      <c r="C595" s="95"/>
    </row>
  </sheetData>
  <dataValidations count="1">
    <dataValidation type="list" allowBlank="1" sqref="B25:F26 H53 H50:I51 D50 B50 F51:G51 E50:E51 I53:I54 B51:D51 H44:I44 F44 B43:B44 D43 F9 G25 F23 B39:G40 F30:G30 F36:G36 H39:I39 G46 B32:I33 B8:E9 C44:D44 B22:E23 G15:I16 B11:I12 H29:I30 G37 B36:E37 H36:I37 G43:G44 E43:E44 B15:E16 B29:E30 H46:I47 B46:F47 B53:G54 G8:I9 B18:I19 G22:I23 H25:I26">
      <formula1>$A$84:$A$595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view="pageBreakPreview" zoomScale="60" zoomScaleNormal="75" workbookViewId="0" topLeftCell="A1">
      <selection activeCell="K18" sqref="K18"/>
    </sheetView>
  </sheetViews>
  <sheetFormatPr defaultColWidth="9.00390625" defaultRowHeight="12.75"/>
  <cols>
    <col min="1" max="1" width="9.125" style="1" customWidth="1"/>
    <col min="2" max="2" width="40.375" style="1" customWidth="1"/>
    <col min="3" max="3" width="11.625" style="1" customWidth="1"/>
    <col min="4" max="4" width="11.50390625" style="1" customWidth="1"/>
    <col min="5" max="5" width="11.875" style="1" customWidth="1"/>
    <col min="6" max="7" width="11.50390625" style="1" customWidth="1"/>
    <col min="8" max="8" width="13.00390625" style="1" customWidth="1"/>
    <col min="9" max="9" width="12.50390625" style="1" customWidth="1"/>
    <col min="10" max="10" width="12.625" style="1" customWidth="1"/>
    <col min="11" max="11" width="9.125" style="1" customWidth="1"/>
    <col min="12" max="12" width="40.50390625" style="1" customWidth="1"/>
    <col min="13" max="13" width="11.50390625" style="1" customWidth="1"/>
    <col min="14" max="14" width="11.125" style="1" customWidth="1"/>
    <col min="15" max="15" width="10.50390625" style="1" customWidth="1"/>
    <col min="16" max="16" width="10.875" style="1" customWidth="1"/>
    <col min="17" max="17" width="10.50390625" style="1" customWidth="1"/>
    <col min="18" max="19" width="11.50390625" style="1" customWidth="1"/>
    <col min="20" max="20" width="11.875" style="1" customWidth="1"/>
    <col min="21" max="16384" width="9.125" style="1" customWidth="1"/>
  </cols>
  <sheetData>
    <row r="1" spans="3:18" ht="36">
      <c r="C1" s="308" t="s">
        <v>69</v>
      </c>
      <c r="D1" s="308"/>
      <c r="E1" s="308"/>
      <c r="F1" s="308"/>
      <c r="G1" s="308"/>
      <c r="H1" s="308"/>
      <c r="I1" s="308"/>
      <c r="M1" s="308" t="s">
        <v>69</v>
      </c>
      <c r="N1" s="308"/>
      <c r="O1" s="308"/>
      <c r="P1" s="308"/>
      <c r="Q1" s="308"/>
      <c r="R1" s="308"/>
    </row>
    <row r="2" spans="3:17" ht="21">
      <c r="C2" s="309"/>
      <c r="D2" s="309"/>
      <c r="E2" s="309"/>
      <c r="F2" s="309"/>
      <c r="G2" s="309"/>
      <c r="H2" s="309"/>
      <c r="M2" s="310"/>
      <c r="N2" s="310"/>
      <c r="O2" s="310"/>
      <c r="P2" s="310"/>
      <c r="Q2" s="310"/>
    </row>
    <row r="3" spans="3:17" ht="24.75">
      <c r="C3" s="2"/>
      <c r="D3" s="3"/>
      <c r="E3" s="4"/>
      <c r="F3" s="2"/>
      <c r="G3" s="2"/>
      <c r="H3" s="2"/>
      <c r="M3" s="2"/>
      <c r="N3" s="3"/>
      <c r="O3" s="4"/>
      <c r="P3" s="2"/>
      <c r="Q3" s="2"/>
    </row>
    <row r="4" spans="2:18" ht="27">
      <c r="B4" s="5"/>
      <c r="C4" s="3"/>
      <c r="E4" s="4" t="s">
        <v>0</v>
      </c>
      <c r="F4" s="4"/>
      <c r="G4" s="4"/>
      <c r="H4" s="4"/>
      <c r="I4" s="4"/>
      <c r="J4" s="4"/>
      <c r="L4" s="5"/>
      <c r="M4" s="3"/>
      <c r="O4" s="4" t="s">
        <v>1</v>
      </c>
      <c r="P4" s="4"/>
      <c r="Q4" s="4"/>
      <c r="R4" s="4"/>
    </row>
    <row r="5" spans="1:19" ht="13.5" thickBot="1">
      <c r="A5" s="6"/>
      <c r="B5" s="6"/>
      <c r="C5" s="6"/>
      <c r="H5" s="6"/>
      <c r="I5" s="6"/>
      <c r="J5" s="6"/>
      <c r="K5" s="6"/>
      <c r="L5" s="6"/>
      <c r="M5" s="6"/>
      <c r="Q5" s="6"/>
      <c r="R5" s="6"/>
      <c r="S5" s="6"/>
    </row>
    <row r="6" spans="1:20" ht="24.75" thickBot="1">
      <c r="A6" s="7" t="s">
        <v>2</v>
      </c>
      <c r="B6" s="8" t="s">
        <v>68</v>
      </c>
      <c r="C6" s="9">
        <v>1</v>
      </c>
      <c r="D6" s="8">
        <v>2</v>
      </c>
      <c r="E6" s="8">
        <v>3</v>
      </c>
      <c r="F6" s="8">
        <v>4</v>
      </c>
      <c r="G6" s="8">
        <v>5</v>
      </c>
      <c r="H6" s="10" t="s">
        <v>3</v>
      </c>
      <c r="I6" s="10" t="s">
        <v>4</v>
      </c>
      <c r="J6" s="10" t="s">
        <v>5</v>
      </c>
      <c r="K6" s="7" t="s">
        <v>2</v>
      </c>
      <c r="L6" s="8" t="s">
        <v>68</v>
      </c>
      <c r="M6" s="9">
        <v>1</v>
      </c>
      <c r="N6" s="8">
        <v>2</v>
      </c>
      <c r="O6" s="8">
        <v>3</v>
      </c>
      <c r="P6" s="8">
        <v>4</v>
      </c>
      <c r="Q6" s="8">
        <v>5</v>
      </c>
      <c r="R6" s="10" t="s">
        <v>3</v>
      </c>
      <c r="S6" s="10" t="s">
        <v>4</v>
      </c>
      <c r="T6" s="10" t="s">
        <v>5</v>
      </c>
    </row>
    <row r="7" spans="1:20" ht="24">
      <c r="A7" s="311">
        <v>1</v>
      </c>
      <c r="B7" s="317" t="s">
        <v>111</v>
      </c>
      <c r="C7" s="315"/>
      <c r="D7" s="12">
        <v>1</v>
      </c>
      <c r="E7" s="12">
        <v>0</v>
      </c>
      <c r="F7" s="12">
        <v>1</v>
      </c>
      <c r="G7" s="12">
        <v>1</v>
      </c>
      <c r="H7" s="300">
        <v>3</v>
      </c>
      <c r="I7" s="318"/>
      <c r="J7" s="300">
        <v>3</v>
      </c>
      <c r="K7" s="311">
        <v>1</v>
      </c>
      <c r="L7" s="313" t="s">
        <v>112</v>
      </c>
      <c r="M7" s="315"/>
      <c r="N7" s="12">
        <v>0</v>
      </c>
      <c r="O7" s="12">
        <v>0</v>
      </c>
      <c r="P7" s="12">
        <v>1</v>
      </c>
      <c r="Q7" s="12">
        <v>1</v>
      </c>
      <c r="R7" s="300">
        <v>2</v>
      </c>
      <c r="S7" s="318"/>
      <c r="T7" s="300">
        <v>3</v>
      </c>
    </row>
    <row r="8" spans="1:20" ht="24.75" thickBot="1">
      <c r="A8" s="312"/>
      <c r="B8" s="299"/>
      <c r="C8" s="316"/>
      <c r="D8" s="15" t="s">
        <v>78</v>
      </c>
      <c r="E8" s="15"/>
      <c r="F8" s="15" t="s">
        <v>71</v>
      </c>
      <c r="G8" s="15" t="s">
        <v>78</v>
      </c>
      <c r="H8" s="301"/>
      <c r="I8" s="319"/>
      <c r="J8" s="301"/>
      <c r="K8" s="312"/>
      <c r="L8" s="314"/>
      <c r="M8" s="316"/>
      <c r="N8" s="15"/>
      <c r="O8" s="15"/>
      <c r="P8" s="15" t="s">
        <v>76</v>
      </c>
      <c r="Q8" s="15" t="s">
        <v>131</v>
      </c>
      <c r="R8" s="301"/>
      <c r="S8" s="319"/>
      <c r="T8" s="301"/>
    </row>
    <row r="9" spans="1:20" ht="24">
      <c r="A9" s="311">
        <v>2</v>
      </c>
      <c r="B9" s="317" t="s">
        <v>113</v>
      </c>
      <c r="C9" s="12">
        <v>0</v>
      </c>
      <c r="D9" s="315"/>
      <c r="E9" s="12">
        <v>1</v>
      </c>
      <c r="F9" s="12">
        <v>1</v>
      </c>
      <c r="G9" s="12">
        <v>1</v>
      </c>
      <c r="H9" s="300">
        <v>3</v>
      </c>
      <c r="I9" s="318"/>
      <c r="J9" s="300">
        <v>2</v>
      </c>
      <c r="K9" s="311">
        <v>2</v>
      </c>
      <c r="L9" s="317" t="s">
        <v>114</v>
      </c>
      <c r="M9" s="12">
        <v>1</v>
      </c>
      <c r="N9" s="315"/>
      <c r="O9" s="12">
        <v>0</v>
      </c>
      <c r="P9" s="12">
        <v>0</v>
      </c>
      <c r="Q9" s="12">
        <v>1</v>
      </c>
      <c r="R9" s="300">
        <v>2</v>
      </c>
      <c r="S9" s="318"/>
      <c r="T9" s="300">
        <v>2</v>
      </c>
    </row>
    <row r="10" spans="1:20" ht="24.75" thickBot="1">
      <c r="A10" s="312"/>
      <c r="B10" s="299"/>
      <c r="C10" s="15"/>
      <c r="D10" s="316"/>
      <c r="E10" s="18">
        <v>62</v>
      </c>
      <c r="F10" s="15" t="s">
        <v>77</v>
      </c>
      <c r="G10" s="15" t="s">
        <v>78</v>
      </c>
      <c r="H10" s="301"/>
      <c r="I10" s="319"/>
      <c r="J10" s="301"/>
      <c r="K10" s="312"/>
      <c r="L10" s="299"/>
      <c r="M10" s="15" t="s">
        <v>107</v>
      </c>
      <c r="N10" s="316"/>
      <c r="O10" s="18"/>
      <c r="P10" s="15"/>
      <c r="Q10" s="15" t="s">
        <v>107</v>
      </c>
      <c r="R10" s="301"/>
      <c r="S10" s="319"/>
      <c r="T10" s="301"/>
    </row>
    <row r="11" spans="1:20" ht="24">
      <c r="A11" s="303">
        <v>3</v>
      </c>
      <c r="B11" s="298" t="s">
        <v>109</v>
      </c>
      <c r="C11" s="19" t="s">
        <v>75</v>
      </c>
      <c r="D11" s="19" t="s">
        <v>74</v>
      </c>
      <c r="E11" s="11"/>
      <c r="F11" s="19" t="s">
        <v>75</v>
      </c>
      <c r="G11" s="19" t="s">
        <v>75</v>
      </c>
      <c r="H11" s="300">
        <v>3</v>
      </c>
      <c r="I11" s="318"/>
      <c r="J11" s="300">
        <v>1</v>
      </c>
      <c r="K11" s="303">
        <v>3</v>
      </c>
      <c r="L11" s="298" t="s">
        <v>108</v>
      </c>
      <c r="M11" s="19" t="s">
        <v>75</v>
      </c>
      <c r="N11" s="19" t="s">
        <v>75</v>
      </c>
      <c r="O11" s="11"/>
      <c r="P11" s="19" t="s">
        <v>75</v>
      </c>
      <c r="Q11" s="19" t="s">
        <v>75</v>
      </c>
      <c r="R11" s="300">
        <v>4</v>
      </c>
      <c r="S11" s="318"/>
      <c r="T11" s="300">
        <v>1</v>
      </c>
    </row>
    <row r="12" spans="1:20" ht="24.75" thickBot="1">
      <c r="A12" s="304"/>
      <c r="B12" s="299"/>
      <c r="C12" s="15" t="s">
        <v>77</v>
      </c>
      <c r="D12" s="102"/>
      <c r="E12" s="14"/>
      <c r="F12" s="15" t="s">
        <v>71</v>
      </c>
      <c r="G12" s="15" t="s">
        <v>73</v>
      </c>
      <c r="H12" s="302"/>
      <c r="I12" s="302"/>
      <c r="J12" s="302"/>
      <c r="K12" s="304"/>
      <c r="L12" s="299"/>
      <c r="M12" s="15" t="s">
        <v>77</v>
      </c>
      <c r="N12" s="263" t="s">
        <v>130</v>
      </c>
      <c r="O12" s="14"/>
      <c r="P12" s="15" t="s">
        <v>78</v>
      </c>
      <c r="Q12" s="15" t="s">
        <v>78</v>
      </c>
      <c r="R12" s="302"/>
      <c r="S12" s="302"/>
      <c r="T12" s="302"/>
    </row>
    <row r="13" spans="1:20" ht="24">
      <c r="A13" s="303">
        <v>4</v>
      </c>
      <c r="B13" s="298" t="s">
        <v>115</v>
      </c>
      <c r="C13" s="19" t="s">
        <v>74</v>
      </c>
      <c r="D13" s="19" t="s">
        <v>74</v>
      </c>
      <c r="E13" s="19" t="s">
        <v>74</v>
      </c>
      <c r="F13" s="11"/>
      <c r="G13" s="12">
        <v>1</v>
      </c>
      <c r="H13" s="300">
        <v>1</v>
      </c>
      <c r="I13" s="318"/>
      <c r="J13" s="300">
        <v>4</v>
      </c>
      <c r="K13" s="303">
        <v>4</v>
      </c>
      <c r="L13" s="322" t="s">
        <v>117</v>
      </c>
      <c r="M13" s="19" t="s">
        <v>74</v>
      </c>
      <c r="N13" s="19" t="s">
        <v>75</v>
      </c>
      <c r="O13" s="19" t="s">
        <v>74</v>
      </c>
      <c r="P13" s="122"/>
      <c r="Q13" s="19" t="s">
        <v>74</v>
      </c>
      <c r="R13" s="300">
        <v>1</v>
      </c>
      <c r="S13" s="318"/>
      <c r="T13" s="300">
        <v>5</v>
      </c>
    </row>
    <row r="14" spans="1:20" ht="24.75" thickBot="1">
      <c r="A14" s="304"/>
      <c r="B14" s="299"/>
      <c r="C14" s="23"/>
      <c r="D14" s="24"/>
      <c r="E14" s="25"/>
      <c r="F14" s="116"/>
      <c r="G14" s="15" t="s">
        <v>78</v>
      </c>
      <c r="H14" s="302"/>
      <c r="I14" s="302"/>
      <c r="J14" s="302"/>
      <c r="K14" s="304"/>
      <c r="L14" s="299"/>
      <c r="M14" s="23"/>
      <c r="N14" s="23" t="s">
        <v>132</v>
      </c>
      <c r="O14" s="25"/>
      <c r="P14" s="116"/>
      <c r="Q14" s="22"/>
      <c r="R14" s="302"/>
      <c r="S14" s="302"/>
      <c r="T14" s="302"/>
    </row>
    <row r="15" spans="1:20" ht="27.75" customHeight="1">
      <c r="A15" s="303">
        <v>5</v>
      </c>
      <c r="B15" s="320" t="s">
        <v>116</v>
      </c>
      <c r="C15" s="118" t="s">
        <v>74</v>
      </c>
      <c r="D15" s="118" t="s">
        <v>74</v>
      </c>
      <c r="E15" s="118" t="s">
        <v>74</v>
      </c>
      <c r="F15" s="12">
        <v>0</v>
      </c>
      <c r="G15" s="26"/>
      <c r="H15" s="300">
        <v>0</v>
      </c>
      <c r="I15" s="307"/>
      <c r="J15" s="300">
        <v>5</v>
      </c>
      <c r="K15" s="303">
        <v>5</v>
      </c>
      <c r="L15" s="320" t="s">
        <v>118</v>
      </c>
      <c r="M15" s="19" t="s">
        <v>74</v>
      </c>
      <c r="N15" s="19" t="s">
        <v>74</v>
      </c>
      <c r="O15" s="12">
        <v>0</v>
      </c>
      <c r="P15" s="12">
        <v>1</v>
      </c>
      <c r="Q15" s="26"/>
      <c r="R15" s="300">
        <v>1</v>
      </c>
      <c r="S15" s="307"/>
      <c r="T15" s="300">
        <v>4</v>
      </c>
    </row>
    <row r="16" spans="1:20" ht="27.75" customHeight="1" thickBot="1">
      <c r="A16" s="304"/>
      <c r="B16" s="321"/>
      <c r="C16" s="119"/>
      <c r="D16" s="16"/>
      <c r="E16" s="120"/>
      <c r="F16" s="16"/>
      <c r="G16" s="105"/>
      <c r="H16" s="302"/>
      <c r="I16" s="302"/>
      <c r="J16" s="302"/>
      <c r="K16" s="304"/>
      <c r="L16" s="321"/>
      <c r="M16" s="117"/>
      <c r="N16" s="6"/>
      <c r="O16" s="121"/>
      <c r="P16" s="121">
        <v>64</v>
      </c>
      <c r="Q16" s="105"/>
      <c r="R16" s="302"/>
      <c r="S16" s="302"/>
      <c r="T16" s="302"/>
    </row>
    <row r="17" spans="3:18" ht="36">
      <c r="C17" s="308" t="s">
        <v>69</v>
      </c>
      <c r="D17" s="308"/>
      <c r="E17" s="308"/>
      <c r="F17" s="308"/>
      <c r="G17" s="308"/>
      <c r="H17" s="308"/>
      <c r="I17" s="308"/>
      <c r="M17" s="308" t="s">
        <v>69</v>
      </c>
      <c r="N17" s="308"/>
      <c r="O17" s="308"/>
      <c r="P17" s="308"/>
      <c r="Q17" s="308"/>
      <c r="R17" s="308"/>
    </row>
    <row r="18" spans="3:17" ht="21">
      <c r="C18" s="309"/>
      <c r="D18" s="309"/>
      <c r="E18" s="309"/>
      <c r="F18" s="309"/>
      <c r="G18" s="309"/>
      <c r="H18" s="309"/>
      <c r="M18" s="309"/>
      <c r="N18" s="309"/>
      <c r="O18" s="309"/>
      <c r="P18" s="309"/>
      <c r="Q18" s="309"/>
    </row>
    <row r="19" spans="3:17" ht="24.75">
      <c r="C19" s="2"/>
      <c r="D19" s="3"/>
      <c r="E19" s="4"/>
      <c r="F19" s="2"/>
      <c r="G19" s="2"/>
      <c r="H19" s="2"/>
      <c r="M19" s="2"/>
      <c r="N19" s="3"/>
      <c r="O19" s="4"/>
      <c r="P19" s="2"/>
      <c r="Q19" s="2"/>
    </row>
    <row r="20" spans="2:18" ht="27">
      <c r="B20" s="5"/>
      <c r="C20" s="3"/>
      <c r="E20" s="4" t="s">
        <v>6</v>
      </c>
      <c r="F20" s="4"/>
      <c r="G20" s="4"/>
      <c r="H20" s="4"/>
      <c r="I20" s="4"/>
      <c r="L20" s="5"/>
      <c r="M20" s="3"/>
      <c r="O20" s="4" t="s">
        <v>7</v>
      </c>
      <c r="P20" s="4"/>
      <c r="Q20" s="4"/>
      <c r="R20" s="4"/>
    </row>
    <row r="21" spans="1:19" ht="13.5" thickBot="1">
      <c r="A21" s="6"/>
      <c r="B21" s="6"/>
      <c r="C21" s="6"/>
      <c r="H21" s="6"/>
      <c r="I21" s="6"/>
      <c r="J21" s="6"/>
      <c r="K21" s="6"/>
      <c r="L21" s="6"/>
      <c r="M21" s="6"/>
      <c r="Q21" s="6"/>
      <c r="R21" s="6"/>
      <c r="S21" s="6"/>
    </row>
    <row r="22" spans="1:20" ht="24.75" thickBot="1">
      <c r="A22" s="7" t="s">
        <v>2</v>
      </c>
      <c r="B22" s="8" t="s">
        <v>68</v>
      </c>
      <c r="C22" s="9">
        <v>1</v>
      </c>
      <c r="D22" s="8">
        <v>2</v>
      </c>
      <c r="E22" s="8">
        <v>3</v>
      </c>
      <c r="F22" s="8">
        <v>4</v>
      </c>
      <c r="G22" s="8">
        <v>5</v>
      </c>
      <c r="H22" s="10">
        <v>6</v>
      </c>
      <c r="I22" s="10" t="s">
        <v>3</v>
      </c>
      <c r="J22" s="10" t="s">
        <v>5</v>
      </c>
      <c r="K22" s="7" t="s">
        <v>2</v>
      </c>
      <c r="L22" s="8" t="s">
        <v>68</v>
      </c>
      <c r="M22" s="9">
        <v>1</v>
      </c>
      <c r="N22" s="8">
        <v>2</v>
      </c>
      <c r="O22" s="8">
        <v>3</v>
      </c>
      <c r="P22" s="8">
        <v>4</v>
      </c>
      <c r="Q22" s="8">
        <v>5</v>
      </c>
      <c r="R22" s="10" t="s">
        <v>3</v>
      </c>
      <c r="S22" s="10" t="s">
        <v>4</v>
      </c>
      <c r="T22" s="10" t="s">
        <v>5</v>
      </c>
    </row>
    <row r="23" spans="1:20" ht="26.25" customHeight="1">
      <c r="A23" s="311">
        <v>1</v>
      </c>
      <c r="B23" s="317" t="s">
        <v>119</v>
      </c>
      <c r="C23" s="315"/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305">
        <v>2</v>
      </c>
      <c r="J23" s="300">
        <v>4</v>
      </c>
      <c r="K23" s="311">
        <v>1</v>
      </c>
      <c r="L23" s="313" t="s">
        <v>120</v>
      </c>
      <c r="M23" s="315"/>
      <c r="N23" s="12">
        <v>1</v>
      </c>
      <c r="O23" s="12">
        <v>1</v>
      </c>
      <c r="P23" s="12">
        <v>1</v>
      </c>
      <c r="Q23" s="12">
        <v>1</v>
      </c>
      <c r="R23" s="300">
        <v>4</v>
      </c>
      <c r="S23" s="318"/>
      <c r="T23" s="300">
        <v>1</v>
      </c>
    </row>
    <row r="24" spans="1:20" ht="27" customHeight="1" thickBot="1">
      <c r="A24" s="312"/>
      <c r="B24" s="299"/>
      <c r="C24" s="316"/>
      <c r="D24" s="15"/>
      <c r="E24" s="15"/>
      <c r="F24" s="15"/>
      <c r="G24" s="15" t="s">
        <v>72</v>
      </c>
      <c r="H24" s="15" t="s">
        <v>78</v>
      </c>
      <c r="I24" s="306"/>
      <c r="J24" s="301"/>
      <c r="K24" s="312"/>
      <c r="L24" s="314"/>
      <c r="M24" s="316"/>
      <c r="N24" s="15" t="s">
        <v>78</v>
      </c>
      <c r="O24" s="15" t="s">
        <v>76</v>
      </c>
      <c r="P24" s="15" t="s">
        <v>77</v>
      </c>
      <c r="Q24" s="15" t="s">
        <v>73</v>
      </c>
      <c r="R24" s="301"/>
      <c r="S24" s="319"/>
      <c r="T24" s="301"/>
    </row>
    <row r="25" spans="1:20" ht="26.25" customHeight="1">
      <c r="A25" s="311">
        <v>2</v>
      </c>
      <c r="B25" s="317" t="s">
        <v>121</v>
      </c>
      <c r="C25" s="12">
        <v>1</v>
      </c>
      <c r="D25" s="315"/>
      <c r="E25" s="12">
        <v>1</v>
      </c>
      <c r="F25" s="12">
        <v>0</v>
      </c>
      <c r="G25" s="12">
        <v>1</v>
      </c>
      <c r="H25" s="12">
        <v>1</v>
      </c>
      <c r="I25" s="305">
        <v>4</v>
      </c>
      <c r="J25" s="300">
        <v>2</v>
      </c>
      <c r="K25" s="311">
        <v>2</v>
      </c>
      <c r="L25" s="317" t="s">
        <v>122</v>
      </c>
      <c r="M25" s="12">
        <v>0</v>
      </c>
      <c r="N25" s="315"/>
      <c r="O25" s="12">
        <v>1</v>
      </c>
      <c r="P25" s="12">
        <v>0</v>
      </c>
      <c r="Q25" s="12">
        <v>1</v>
      </c>
      <c r="R25" s="300">
        <v>2</v>
      </c>
      <c r="S25" s="318"/>
      <c r="T25" s="300">
        <v>3</v>
      </c>
    </row>
    <row r="26" spans="1:20" ht="27" customHeight="1" thickBot="1">
      <c r="A26" s="312"/>
      <c r="B26" s="299"/>
      <c r="C26" s="15" t="s">
        <v>78</v>
      </c>
      <c r="D26" s="316"/>
      <c r="E26" s="18">
        <v>61</v>
      </c>
      <c r="F26" s="15"/>
      <c r="G26" s="15" t="s">
        <v>76</v>
      </c>
      <c r="H26" s="15" t="s">
        <v>76</v>
      </c>
      <c r="I26" s="306"/>
      <c r="J26" s="301"/>
      <c r="K26" s="312"/>
      <c r="L26" s="299"/>
      <c r="M26" s="15"/>
      <c r="N26" s="316"/>
      <c r="O26" s="18">
        <v>64</v>
      </c>
      <c r="P26" s="15"/>
      <c r="Q26" s="15" t="s">
        <v>78</v>
      </c>
      <c r="R26" s="301"/>
      <c r="S26" s="319"/>
      <c r="T26" s="301"/>
    </row>
    <row r="27" spans="1:20" ht="26.25" customHeight="1">
      <c r="A27" s="303">
        <v>3</v>
      </c>
      <c r="B27" s="298" t="s">
        <v>123</v>
      </c>
      <c r="C27" s="19" t="s">
        <v>75</v>
      </c>
      <c r="D27" s="19" t="s">
        <v>74</v>
      </c>
      <c r="E27" s="11"/>
      <c r="F27" s="19" t="s">
        <v>74</v>
      </c>
      <c r="G27" s="19" t="s">
        <v>75</v>
      </c>
      <c r="H27" s="12">
        <v>1</v>
      </c>
      <c r="I27" s="305">
        <v>3</v>
      </c>
      <c r="J27" s="300">
        <v>3</v>
      </c>
      <c r="K27" s="303">
        <v>3</v>
      </c>
      <c r="L27" s="298" t="s">
        <v>125</v>
      </c>
      <c r="M27" s="19" t="s">
        <v>74</v>
      </c>
      <c r="N27" s="19" t="s">
        <v>74</v>
      </c>
      <c r="O27" s="11"/>
      <c r="P27" s="19" t="s">
        <v>74</v>
      </c>
      <c r="Q27" s="19" t="s">
        <v>74</v>
      </c>
      <c r="R27" s="300">
        <v>0</v>
      </c>
      <c r="S27" s="318"/>
      <c r="T27" s="300">
        <v>5</v>
      </c>
    </row>
    <row r="28" spans="1:20" ht="27" customHeight="1" thickBot="1">
      <c r="A28" s="304"/>
      <c r="B28" s="299"/>
      <c r="C28" s="15" t="s">
        <v>71</v>
      </c>
      <c r="D28" s="102"/>
      <c r="E28" s="14"/>
      <c r="F28" s="15"/>
      <c r="G28" s="15" t="s">
        <v>78</v>
      </c>
      <c r="H28" s="15" t="s">
        <v>78</v>
      </c>
      <c r="I28" s="306"/>
      <c r="J28" s="302"/>
      <c r="K28" s="304"/>
      <c r="L28" s="299"/>
      <c r="M28" s="15"/>
      <c r="N28" s="102"/>
      <c r="O28" s="14"/>
      <c r="P28" s="15"/>
      <c r="Q28" s="15"/>
      <c r="R28" s="302"/>
      <c r="S28" s="302"/>
      <c r="T28" s="302"/>
    </row>
    <row r="29" spans="1:20" ht="26.25" customHeight="1">
      <c r="A29" s="303">
        <v>4</v>
      </c>
      <c r="B29" s="298" t="s">
        <v>124</v>
      </c>
      <c r="C29" s="19" t="s">
        <v>75</v>
      </c>
      <c r="D29" s="21">
        <v>1</v>
      </c>
      <c r="E29" s="21">
        <v>1</v>
      </c>
      <c r="F29" s="11"/>
      <c r="G29" s="12">
        <v>1</v>
      </c>
      <c r="H29" s="12">
        <v>1</v>
      </c>
      <c r="I29" s="305">
        <v>5</v>
      </c>
      <c r="J29" s="300">
        <v>1</v>
      </c>
      <c r="K29" s="303">
        <v>4</v>
      </c>
      <c r="L29" s="322" t="s">
        <v>127</v>
      </c>
      <c r="M29" s="19" t="s">
        <v>74</v>
      </c>
      <c r="N29" s="19" t="s">
        <v>75</v>
      </c>
      <c r="O29" s="19" t="s">
        <v>75</v>
      </c>
      <c r="P29" s="122"/>
      <c r="Q29" s="19" t="s">
        <v>75</v>
      </c>
      <c r="R29" s="300">
        <v>3</v>
      </c>
      <c r="S29" s="318"/>
      <c r="T29" s="300">
        <v>2</v>
      </c>
    </row>
    <row r="30" spans="1:20" ht="27" customHeight="1" thickBot="1">
      <c r="A30" s="304"/>
      <c r="B30" s="299"/>
      <c r="C30" s="15" t="s">
        <v>72</v>
      </c>
      <c r="D30" s="15" t="s">
        <v>77</v>
      </c>
      <c r="E30" s="18">
        <v>62</v>
      </c>
      <c r="F30" s="14"/>
      <c r="G30" s="15" t="s">
        <v>71</v>
      </c>
      <c r="H30" s="15" t="s">
        <v>78</v>
      </c>
      <c r="I30" s="306"/>
      <c r="J30" s="302"/>
      <c r="K30" s="304"/>
      <c r="L30" s="299"/>
      <c r="M30" s="23"/>
      <c r="N30" s="25">
        <v>64</v>
      </c>
      <c r="O30" s="25">
        <v>60</v>
      </c>
      <c r="P30" s="116"/>
      <c r="Q30" s="121" t="s">
        <v>73</v>
      </c>
      <c r="R30" s="302"/>
      <c r="S30" s="302"/>
      <c r="T30" s="302"/>
    </row>
    <row r="31" spans="1:20" ht="27.75" customHeight="1">
      <c r="A31" s="303">
        <v>5</v>
      </c>
      <c r="B31" s="298" t="s">
        <v>126</v>
      </c>
      <c r="C31" s="19" t="s">
        <v>74</v>
      </c>
      <c r="D31" s="19" t="s">
        <v>74</v>
      </c>
      <c r="E31" s="19" t="s">
        <v>74</v>
      </c>
      <c r="F31" s="19" t="s">
        <v>74</v>
      </c>
      <c r="G31" s="26"/>
      <c r="H31" s="12">
        <v>1</v>
      </c>
      <c r="I31" s="305">
        <v>1</v>
      </c>
      <c r="J31" s="300">
        <v>5</v>
      </c>
      <c r="K31" s="303">
        <v>5</v>
      </c>
      <c r="L31" s="320" t="s">
        <v>129</v>
      </c>
      <c r="M31" s="19" t="s">
        <v>74</v>
      </c>
      <c r="N31" s="19" t="s">
        <v>74</v>
      </c>
      <c r="O31" s="12">
        <v>1</v>
      </c>
      <c r="P31" s="12">
        <v>0</v>
      </c>
      <c r="Q31" s="26"/>
      <c r="R31" s="300">
        <v>1</v>
      </c>
      <c r="S31" s="307"/>
      <c r="T31" s="300">
        <v>4</v>
      </c>
    </row>
    <row r="32" spans="1:20" ht="27.75" customHeight="1" thickBot="1">
      <c r="A32" s="304"/>
      <c r="B32" s="299"/>
      <c r="C32" s="15"/>
      <c r="D32" s="16"/>
      <c r="E32" s="18"/>
      <c r="F32" s="6"/>
      <c r="G32" s="105"/>
      <c r="H32" s="15" t="s">
        <v>72</v>
      </c>
      <c r="I32" s="306"/>
      <c r="J32" s="302"/>
      <c r="K32" s="304"/>
      <c r="L32" s="321"/>
      <c r="M32" s="117"/>
      <c r="N32" s="6"/>
      <c r="O32" s="121">
        <v>63</v>
      </c>
      <c r="P32" s="121"/>
      <c r="Q32" s="105"/>
      <c r="R32" s="302"/>
      <c r="S32" s="302"/>
      <c r="T32" s="302"/>
    </row>
    <row r="33" spans="1:10" ht="24">
      <c r="A33" s="303">
        <v>6</v>
      </c>
      <c r="B33" s="298" t="s">
        <v>128</v>
      </c>
      <c r="C33" s="19" t="s">
        <v>74</v>
      </c>
      <c r="D33" s="19" t="s">
        <v>74</v>
      </c>
      <c r="E33" s="21">
        <v>0</v>
      </c>
      <c r="F33" s="19" t="s">
        <v>74</v>
      </c>
      <c r="G33" s="19" t="s">
        <v>74</v>
      </c>
      <c r="H33" s="26"/>
      <c r="I33" s="305">
        <v>0</v>
      </c>
      <c r="J33" s="300">
        <v>6</v>
      </c>
    </row>
    <row r="34" spans="1:10" ht="24.75" thickBot="1">
      <c r="A34" s="304"/>
      <c r="B34" s="299"/>
      <c r="C34" s="15"/>
      <c r="D34" s="16"/>
      <c r="E34" s="18"/>
      <c r="F34" s="6"/>
      <c r="G34" s="16"/>
      <c r="H34" s="105"/>
      <c r="I34" s="306"/>
      <c r="J34" s="302"/>
    </row>
    <row r="35" spans="3:8" ht="24.75">
      <c r="C35" s="2"/>
      <c r="D35" s="3"/>
      <c r="E35" s="4"/>
      <c r="F35" s="2"/>
      <c r="G35" s="2"/>
      <c r="H35" s="2"/>
    </row>
    <row r="36" spans="1:10" ht="27">
      <c r="A36" s="99"/>
      <c r="B36" s="256"/>
      <c r="C36" s="257"/>
      <c r="D36" s="99"/>
      <c r="E36" s="258"/>
      <c r="F36" s="258"/>
      <c r="G36" s="258"/>
      <c r="H36" s="258"/>
      <c r="I36" s="258"/>
      <c r="J36" s="258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24">
      <c r="A38" s="100"/>
      <c r="B38" s="100"/>
      <c r="C38" s="100"/>
      <c r="D38" s="100"/>
      <c r="E38" s="100"/>
      <c r="F38" s="100"/>
      <c r="G38" s="259"/>
      <c r="H38" s="259"/>
      <c r="I38" s="259"/>
      <c r="J38" s="99"/>
    </row>
    <row r="39" spans="1:10" ht="26.25" customHeight="1">
      <c r="A39" s="323"/>
      <c r="B39" s="324"/>
      <c r="C39" s="326"/>
      <c r="D39" s="100"/>
      <c r="E39" s="100"/>
      <c r="F39" s="100"/>
      <c r="G39" s="293"/>
      <c r="H39" s="326"/>
      <c r="I39" s="293"/>
      <c r="J39" s="99"/>
    </row>
    <row r="40" spans="1:10" ht="27" customHeight="1">
      <c r="A40" s="323"/>
      <c r="B40" s="325"/>
      <c r="C40" s="326"/>
      <c r="D40" s="98"/>
      <c r="E40" s="98"/>
      <c r="F40" s="98"/>
      <c r="G40" s="293"/>
      <c r="H40" s="326"/>
      <c r="I40" s="293"/>
      <c r="J40" s="99"/>
    </row>
    <row r="41" spans="1:10" ht="26.25" customHeight="1">
      <c r="A41" s="323"/>
      <c r="B41" s="324"/>
      <c r="C41" s="100"/>
      <c r="D41" s="326"/>
      <c r="E41" s="100"/>
      <c r="F41" s="100"/>
      <c r="G41" s="293"/>
      <c r="H41" s="326"/>
      <c r="I41" s="293"/>
      <c r="J41" s="99"/>
    </row>
    <row r="42" spans="1:10" ht="27" customHeight="1">
      <c r="A42" s="323"/>
      <c r="B42" s="325"/>
      <c r="C42" s="98"/>
      <c r="D42" s="326"/>
      <c r="E42" s="100"/>
      <c r="F42" s="98"/>
      <c r="G42" s="293"/>
      <c r="H42" s="326"/>
      <c r="I42" s="293"/>
      <c r="J42" s="99"/>
    </row>
    <row r="43" spans="1:10" ht="26.25" customHeight="1">
      <c r="A43" s="323"/>
      <c r="B43" s="325"/>
      <c r="C43" s="98"/>
      <c r="D43" s="98"/>
      <c r="E43" s="101"/>
      <c r="F43" s="98"/>
      <c r="G43" s="293"/>
      <c r="H43" s="326"/>
      <c r="I43" s="293"/>
      <c r="J43" s="99"/>
    </row>
    <row r="44" spans="1:10" ht="24">
      <c r="A44" s="323"/>
      <c r="B44" s="325"/>
      <c r="C44" s="98"/>
      <c r="D44" s="99"/>
      <c r="E44" s="101"/>
      <c r="F44" s="98"/>
      <c r="G44" s="293"/>
      <c r="H44" s="326"/>
      <c r="I44" s="294"/>
      <c r="J44" s="99"/>
    </row>
    <row r="45" spans="1:10" ht="26.25" customHeight="1">
      <c r="A45" s="323"/>
      <c r="B45" s="325"/>
      <c r="C45" s="98"/>
      <c r="D45" s="98"/>
      <c r="E45" s="100"/>
      <c r="F45" s="101"/>
      <c r="G45" s="293"/>
      <c r="H45" s="326"/>
      <c r="I45" s="293"/>
      <c r="J45" s="99"/>
    </row>
    <row r="46" spans="1:10" ht="24">
      <c r="A46" s="323"/>
      <c r="B46" s="325"/>
      <c r="C46" s="98"/>
      <c r="D46" s="99"/>
      <c r="E46" s="100"/>
      <c r="F46" s="101"/>
      <c r="G46" s="293"/>
      <c r="H46" s="326"/>
      <c r="I46" s="294"/>
      <c r="J46" s="99"/>
    </row>
  </sheetData>
  <mergeCells count="137">
    <mergeCell ref="I43:I44"/>
    <mergeCell ref="A45:A46"/>
    <mergeCell ref="B45:B46"/>
    <mergeCell ref="I45:I46"/>
    <mergeCell ref="A43:A44"/>
    <mergeCell ref="B43:B44"/>
    <mergeCell ref="G43:G44"/>
    <mergeCell ref="G45:G46"/>
    <mergeCell ref="H43:H44"/>
    <mergeCell ref="H45:H46"/>
    <mergeCell ref="A41:A42"/>
    <mergeCell ref="B41:B42"/>
    <mergeCell ref="D41:D42"/>
    <mergeCell ref="I41:I42"/>
    <mergeCell ref="G41:G42"/>
    <mergeCell ref="H41:H42"/>
    <mergeCell ref="I29:I30"/>
    <mergeCell ref="R29:R30"/>
    <mergeCell ref="A39:A40"/>
    <mergeCell ref="B39:B40"/>
    <mergeCell ref="C39:C40"/>
    <mergeCell ref="I39:I40"/>
    <mergeCell ref="G39:G40"/>
    <mergeCell ref="H39:H40"/>
    <mergeCell ref="I31:I32"/>
    <mergeCell ref="K31:K32"/>
    <mergeCell ref="L27:L28"/>
    <mergeCell ref="T31:T32"/>
    <mergeCell ref="S27:S28"/>
    <mergeCell ref="J29:J30"/>
    <mergeCell ref="K29:K30"/>
    <mergeCell ref="L29:L30"/>
    <mergeCell ref="R27:R28"/>
    <mergeCell ref="T27:T28"/>
    <mergeCell ref="S29:S30"/>
    <mergeCell ref="L31:L32"/>
    <mergeCell ref="A23:A24"/>
    <mergeCell ref="A25:A26"/>
    <mergeCell ref="B25:B26"/>
    <mergeCell ref="D25:D26"/>
    <mergeCell ref="T15:T16"/>
    <mergeCell ref="J23:J24"/>
    <mergeCell ref="K15:K16"/>
    <mergeCell ref="R23:R24"/>
    <mergeCell ref="T23:T24"/>
    <mergeCell ref="T11:T12"/>
    <mergeCell ref="J13:J14"/>
    <mergeCell ref="K13:K14"/>
    <mergeCell ref="L13:L14"/>
    <mergeCell ref="R13:R14"/>
    <mergeCell ref="S13:S14"/>
    <mergeCell ref="J11:J12"/>
    <mergeCell ref="T13:T14"/>
    <mergeCell ref="T7:T8"/>
    <mergeCell ref="B9:B10"/>
    <mergeCell ref="D9:D10"/>
    <mergeCell ref="K9:K10"/>
    <mergeCell ref="N9:N10"/>
    <mergeCell ref="R9:R10"/>
    <mergeCell ref="S9:S10"/>
    <mergeCell ref="T9:T10"/>
    <mergeCell ref="L9:L10"/>
    <mergeCell ref="H9:H10"/>
    <mergeCell ref="R7:R8"/>
    <mergeCell ref="S7:S8"/>
    <mergeCell ref="K11:K12"/>
    <mergeCell ref="L11:L12"/>
    <mergeCell ref="R11:R12"/>
    <mergeCell ref="S11:S12"/>
    <mergeCell ref="C18:H18"/>
    <mergeCell ref="M18:Q18"/>
    <mergeCell ref="C23:C24"/>
    <mergeCell ref="K23:K24"/>
    <mergeCell ref="L23:L24"/>
    <mergeCell ref="I23:I24"/>
    <mergeCell ref="M23:M24"/>
    <mergeCell ref="J31:J32"/>
    <mergeCell ref="S15:S16"/>
    <mergeCell ref="L15:L16"/>
    <mergeCell ref="R15:R16"/>
    <mergeCell ref="M17:R17"/>
    <mergeCell ref="J15:J16"/>
    <mergeCell ref="S23:S24"/>
    <mergeCell ref="S25:S26"/>
    <mergeCell ref="J27:J28"/>
    <mergeCell ref="K27:K28"/>
    <mergeCell ref="A11:A12"/>
    <mergeCell ref="B11:B12"/>
    <mergeCell ref="B31:B32"/>
    <mergeCell ref="B15:B16"/>
    <mergeCell ref="A13:A14"/>
    <mergeCell ref="B13:B14"/>
    <mergeCell ref="B23:B24"/>
    <mergeCell ref="A27:A28"/>
    <mergeCell ref="B27:B28"/>
    <mergeCell ref="A31:A32"/>
    <mergeCell ref="H13:H14"/>
    <mergeCell ref="I13:I14"/>
    <mergeCell ref="C17:I17"/>
    <mergeCell ref="A15:A16"/>
    <mergeCell ref="H15:H16"/>
    <mergeCell ref="I15:I16"/>
    <mergeCell ref="I9:I10"/>
    <mergeCell ref="H11:H12"/>
    <mergeCell ref="I11:I12"/>
    <mergeCell ref="J9:J10"/>
    <mergeCell ref="M7:M8"/>
    <mergeCell ref="A7:A8"/>
    <mergeCell ref="B7:B8"/>
    <mergeCell ref="C7:C8"/>
    <mergeCell ref="H7:H8"/>
    <mergeCell ref="I7:I8"/>
    <mergeCell ref="J7:J8"/>
    <mergeCell ref="R31:R32"/>
    <mergeCell ref="S31:S32"/>
    <mergeCell ref="A29:A30"/>
    <mergeCell ref="C1:I1"/>
    <mergeCell ref="M1:R1"/>
    <mergeCell ref="C2:H2"/>
    <mergeCell ref="M2:Q2"/>
    <mergeCell ref="A9:A10"/>
    <mergeCell ref="K7:K8"/>
    <mergeCell ref="L7:L8"/>
    <mergeCell ref="A33:A34"/>
    <mergeCell ref="B33:B34"/>
    <mergeCell ref="I33:I34"/>
    <mergeCell ref="J33:J34"/>
    <mergeCell ref="B29:B30"/>
    <mergeCell ref="R25:R26"/>
    <mergeCell ref="T25:T26"/>
    <mergeCell ref="T29:T30"/>
    <mergeCell ref="L25:L26"/>
    <mergeCell ref="N25:N26"/>
    <mergeCell ref="I27:I28"/>
    <mergeCell ref="I25:I26"/>
    <mergeCell ref="J25:J26"/>
    <mergeCell ref="K25:K2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 r:id="rId10"/>
  <colBreaks count="1" manualBreakCount="1">
    <brk id="8" max="65535" man="1"/>
  </colBreaks>
  <legacyDrawing r:id="rId9"/>
  <oleObjects>
    <oleObject progId="MS_ClipArt_Gallery.2" shapeId="364064" r:id="rId1"/>
    <oleObject progId="MS_ClipArt_Gallery.2" shapeId="364065" r:id="rId2"/>
    <oleObject progId="MS_ClipArt_Gallery.2" shapeId="364066" r:id="rId3"/>
    <oleObject progId="MS_ClipArt_Gallery.2" shapeId="364067" r:id="rId4"/>
    <oleObject progId="MS_ClipArt_Gallery.2" shapeId="364068" r:id="rId5"/>
    <oleObject progId="MS_ClipArt_Gallery.2" shapeId="364069" r:id="rId6"/>
    <oleObject progId="MS_ClipArt_Gallery.2" shapeId="364070" r:id="rId7"/>
    <oleObject progId="MS_ClipArt_Gallery.2" shapeId="364071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workbookViewId="0" topLeftCell="A1">
      <selection activeCell="N19" sqref="N19"/>
    </sheetView>
  </sheetViews>
  <sheetFormatPr defaultColWidth="9.00390625" defaultRowHeight="12.75"/>
  <cols>
    <col min="1" max="2" width="3.375" style="253" customWidth="1"/>
    <col min="3" max="3" width="4.625" style="253" customWidth="1"/>
    <col min="4" max="4" width="4.375" style="253" customWidth="1"/>
    <col min="5" max="5" width="15.00390625" style="253" customWidth="1"/>
    <col min="6" max="6" width="2.625" style="253" customWidth="1"/>
    <col min="7" max="7" width="7.625" style="253" customWidth="1"/>
    <col min="8" max="8" width="5.875" style="253" customWidth="1"/>
    <col min="9" max="9" width="1.625" style="254" customWidth="1"/>
    <col min="10" max="10" width="10.625" style="253" customWidth="1"/>
    <col min="11" max="11" width="1.625" style="254" customWidth="1"/>
    <col min="12" max="12" width="10.625" style="253" customWidth="1"/>
    <col min="13" max="13" width="1.625" style="255" customWidth="1"/>
    <col min="14" max="14" width="10.625" style="253" customWidth="1"/>
    <col min="15" max="15" width="1.625" style="254" customWidth="1"/>
    <col min="16" max="16" width="10.625" style="253" customWidth="1"/>
    <col min="17" max="17" width="1.625" style="255" customWidth="1"/>
    <col min="18" max="18" width="9.125" style="253" hidden="1" customWidth="1"/>
    <col min="19" max="19" width="8.625" style="253" customWidth="1"/>
    <col min="20" max="20" width="9.125" style="253" hidden="1" customWidth="1"/>
    <col min="21" max="16384" width="9.125" style="253" customWidth="1"/>
  </cols>
  <sheetData>
    <row r="1" spans="1:17" s="128" customFormat="1" ht="21.75" customHeight="1">
      <c r="A1" s="34" t="s">
        <v>70</v>
      </c>
      <c r="B1" s="123"/>
      <c r="C1" s="124"/>
      <c r="D1" s="124"/>
      <c r="E1" s="124"/>
      <c r="F1" s="124"/>
      <c r="G1" s="124"/>
      <c r="H1" s="124"/>
      <c r="I1" s="125"/>
      <c r="J1" s="126"/>
      <c r="K1" s="126"/>
      <c r="L1" s="127"/>
      <c r="M1" s="125"/>
      <c r="N1" s="125" t="s">
        <v>80</v>
      </c>
      <c r="O1" s="125"/>
      <c r="P1" s="124"/>
      <c r="Q1" s="125"/>
    </row>
    <row r="2" spans="1:17" s="133" customFormat="1" ht="12.75">
      <c r="A2" s="129"/>
      <c r="B2" s="129"/>
      <c r="C2" s="129"/>
      <c r="D2" s="129"/>
      <c r="E2" s="129"/>
      <c r="F2" s="130"/>
      <c r="G2" s="131"/>
      <c r="H2" s="131"/>
      <c r="I2" s="132"/>
      <c r="J2" s="126"/>
      <c r="K2" s="126"/>
      <c r="L2" s="126"/>
      <c r="M2" s="132"/>
      <c r="N2" s="131"/>
      <c r="O2" s="132"/>
      <c r="P2" s="131"/>
      <c r="Q2" s="132"/>
    </row>
    <row r="3" spans="1:17" s="137" customFormat="1" ht="11.25" customHeight="1">
      <c r="A3" s="134" t="s">
        <v>81</v>
      </c>
      <c r="B3" s="134"/>
      <c r="C3" s="134"/>
      <c r="D3" s="134"/>
      <c r="E3" s="134"/>
      <c r="F3" s="134" t="s">
        <v>11</v>
      </c>
      <c r="G3" s="134"/>
      <c r="H3" s="134"/>
      <c r="I3" s="135"/>
      <c r="J3" s="134" t="s">
        <v>82</v>
      </c>
      <c r="K3" s="135"/>
      <c r="L3" s="134"/>
      <c r="M3" s="135"/>
      <c r="N3" s="134"/>
      <c r="O3" s="135"/>
      <c r="P3" s="134"/>
      <c r="Q3" s="136" t="s">
        <v>83</v>
      </c>
    </row>
    <row r="4" spans="1:17" s="144" customFormat="1" ht="11.25" customHeight="1" thickBot="1">
      <c r="A4" s="295"/>
      <c r="B4" s="295"/>
      <c r="C4" s="295"/>
      <c r="D4" s="138"/>
      <c r="E4" s="138"/>
      <c r="F4" s="138"/>
      <c r="G4" s="139"/>
      <c r="H4" s="138"/>
      <c r="I4" s="140"/>
      <c r="J4" s="141"/>
      <c r="K4" s="140"/>
      <c r="L4" s="142"/>
      <c r="M4" s="140"/>
      <c r="N4" s="138"/>
      <c r="O4" s="140"/>
      <c r="P4" s="138"/>
      <c r="Q4" s="143" t="str">
        <f>'[2]Setup'!$E$10</f>
        <v>Александр Печенкин</v>
      </c>
    </row>
    <row r="5" spans="1:17" s="137" customFormat="1" ht="9.75">
      <c r="A5" s="145"/>
      <c r="B5" s="146"/>
      <c r="C5" s="146"/>
      <c r="D5" s="146"/>
      <c r="E5" s="147"/>
      <c r="F5" s="147"/>
      <c r="G5" s="147"/>
      <c r="H5" s="147"/>
      <c r="I5" s="147"/>
      <c r="J5" s="146"/>
      <c r="K5" s="148"/>
      <c r="L5" s="146"/>
      <c r="M5" s="148"/>
      <c r="N5" s="146"/>
      <c r="O5" s="148"/>
      <c r="P5" s="146"/>
      <c r="Q5" s="149"/>
    </row>
    <row r="6" spans="1:17" s="137" customFormat="1" ht="3.75" customHeight="1" thickBot="1">
      <c r="A6" s="150"/>
      <c r="B6" s="151"/>
      <c r="C6" s="152"/>
      <c r="D6" s="151"/>
      <c r="E6" s="153"/>
      <c r="F6" s="153"/>
      <c r="G6" s="154"/>
      <c r="H6" s="153"/>
      <c r="I6" s="155"/>
      <c r="J6" s="151"/>
      <c r="K6" s="155"/>
      <c r="L6" s="151"/>
      <c r="M6" s="155"/>
      <c r="N6" s="151"/>
      <c r="O6" s="155"/>
      <c r="P6" s="151"/>
      <c r="Q6" s="156"/>
    </row>
    <row r="7" spans="1:20" s="168" customFormat="1" ht="14.25" customHeight="1">
      <c r="A7" s="157">
        <v>1</v>
      </c>
      <c r="B7" s="158"/>
      <c r="C7" s="158"/>
      <c r="D7" s="159"/>
      <c r="E7" s="292" t="s">
        <v>109</v>
      </c>
      <c r="F7" s="292" t="s">
        <v>140</v>
      </c>
      <c r="G7" s="160"/>
      <c r="H7" s="160"/>
      <c r="I7" s="161"/>
      <c r="J7" s="162"/>
      <c r="K7" s="162"/>
      <c r="L7" s="162"/>
      <c r="M7" s="162"/>
      <c r="N7" s="163"/>
      <c r="O7" s="164"/>
      <c r="P7" s="165"/>
      <c r="Q7" s="166"/>
      <c r="R7" s="167"/>
      <c r="T7" s="169" t="str">
        <f>'[2]Судьи'!P21</f>
        <v>Umpire</v>
      </c>
    </row>
    <row r="8" spans="1:20" s="168" customFormat="1" ht="14.25" customHeight="1">
      <c r="A8" s="170"/>
      <c r="B8" s="171"/>
      <c r="C8" s="171"/>
      <c r="D8" s="171"/>
      <c r="E8" s="172"/>
      <c r="F8" s="172"/>
      <c r="G8" s="173"/>
      <c r="H8" s="174"/>
      <c r="I8" s="175"/>
      <c r="J8" s="292" t="s">
        <v>109</v>
      </c>
      <c r="K8" s="176"/>
      <c r="L8" s="162"/>
      <c r="M8" s="162"/>
      <c r="N8" s="163"/>
      <c r="O8" s="164"/>
      <c r="P8" s="165"/>
      <c r="Q8" s="166"/>
      <c r="R8" s="167"/>
      <c r="T8" s="177" t="str">
        <f>'[2]Судьи'!P22</f>
        <v> </v>
      </c>
    </row>
    <row r="9" spans="1:20" s="168" customFormat="1" ht="14.25" customHeight="1">
      <c r="A9" s="170">
        <v>2</v>
      </c>
      <c r="B9" s="158"/>
      <c r="C9" s="158"/>
      <c r="D9" s="159"/>
      <c r="E9" s="178" t="s">
        <v>137</v>
      </c>
      <c r="F9" s="178" t="s">
        <v>138</v>
      </c>
      <c r="G9" s="178"/>
      <c r="H9" s="178"/>
      <c r="I9" s="179"/>
      <c r="J9" s="182">
        <v>85</v>
      </c>
      <c r="K9" s="180"/>
      <c r="L9" s="162"/>
      <c r="M9" s="162"/>
      <c r="N9" s="163"/>
      <c r="O9" s="164"/>
      <c r="P9" s="165"/>
      <c r="Q9" s="166"/>
      <c r="R9" s="167"/>
      <c r="T9" s="177" t="str">
        <f>'[2]Судьи'!P23</f>
        <v> </v>
      </c>
    </row>
    <row r="10" spans="1:20" s="168" customFormat="1" ht="14.25" customHeight="1">
      <c r="A10" s="170"/>
      <c r="B10" s="171"/>
      <c r="C10" s="171"/>
      <c r="D10" s="181"/>
      <c r="E10" s="172"/>
      <c r="F10" s="172"/>
      <c r="G10" s="173"/>
      <c r="H10" s="162"/>
      <c r="I10" s="182"/>
      <c r="J10" s="174"/>
      <c r="K10" s="183"/>
      <c r="L10" s="176" t="s">
        <v>109</v>
      </c>
      <c r="M10" s="184"/>
      <c r="N10" s="185" t="s">
        <v>133</v>
      </c>
      <c r="O10" s="185"/>
      <c r="P10" s="165"/>
      <c r="Q10" s="166"/>
      <c r="R10" s="167"/>
      <c r="T10" s="177" t="str">
        <f>'[2]Судьи'!P24</f>
        <v> </v>
      </c>
    </row>
    <row r="11" spans="1:20" s="168" customFormat="1" ht="14.25" customHeight="1">
      <c r="A11" s="170">
        <v>3</v>
      </c>
      <c r="B11" s="158"/>
      <c r="C11" s="158"/>
      <c r="D11" s="159">
        <v>24</v>
      </c>
      <c r="E11" s="178" t="s">
        <v>113</v>
      </c>
      <c r="F11" s="178" t="s">
        <v>162</v>
      </c>
      <c r="G11" s="178"/>
      <c r="H11" s="178"/>
      <c r="I11" s="161"/>
      <c r="J11" s="162"/>
      <c r="K11" s="186"/>
      <c r="L11" s="182">
        <v>84</v>
      </c>
      <c r="M11" s="264"/>
      <c r="N11" s="264"/>
      <c r="O11" s="264"/>
      <c r="P11" s="165"/>
      <c r="Q11" s="166"/>
      <c r="R11" s="167"/>
      <c r="T11" s="177" t="str">
        <f>'[2]Судьи'!P25</f>
        <v> </v>
      </c>
    </row>
    <row r="12" spans="1:20" s="168" customFormat="1" ht="14.25" customHeight="1">
      <c r="A12" s="170"/>
      <c r="B12" s="171"/>
      <c r="C12" s="171"/>
      <c r="D12" s="181"/>
      <c r="E12" s="172"/>
      <c r="F12" s="172"/>
      <c r="G12" s="173"/>
      <c r="H12" s="174"/>
      <c r="I12" s="175"/>
      <c r="J12" s="178" t="s">
        <v>108</v>
      </c>
      <c r="K12" s="187"/>
      <c r="L12" s="162"/>
      <c r="M12" s="264"/>
      <c r="N12" s="264"/>
      <c r="O12" s="264"/>
      <c r="P12" s="165"/>
      <c r="Q12" s="166"/>
      <c r="R12" s="167"/>
      <c r="T12" s="177" t="str">
        <f>'[2]Судьи'!P26</f>
        <v> </v>
      </c>
    </row>
    <row r="13" spans="1:20" s="168" customFormat="1" ht="14.25" customHeight="1">
      <c r="A13" s="170">
        <v>4</v>
      </c>
      <c r="B13" s="158"/>
      <c r="C13" s="158"/>
      <c r="D13" s="159"/>
      <c r="E13" s="178" t="s">
        <v>108</v>
      </c>
      <c r="F13" s="178" t="s">
        <v>140</v>
      </c>
      <c r="G13" s="178"/>
      <c r="H13" s="178"/>
      <c r="I13" s="188"/>
      <c r="J13" s="182">
        <v>84</v>
      </c>
      <c r="K13" s="162"/>
      <c r="L13" s="162"/>
      <c r="M13" s="264"/>
      <c r="N13" s="264"/>
      <c r="O13" s="264"/>
      <c r="P13" s="165"/>
      <c r="Q13" s="166"/>
      <c r="R13" s="167"/>
      <c r="T13" s="177" t="str">
        <f>'[2]Судьи'!P27</f>
        <v> </v>
      </c>
    </row>
    <row r="14" spans="1:20" s="168" customFormat="1" ht="14.25" customHeight="1">
      <c r="A14" s="170"/>
      <c r="B14" s="273"/>
      <c r="C14" s="273"/>
      <c r="D14" s="274"/>
      <c r="E14" s="281"/>
      <c r="F14" s="281"/>
      <c r="G14" s="281"/>
      <c r="H14" s="281"/>
      <c r="I14" s="282"/>
      <c r="J14" s="182"/>
      <c r="K14" s="162"/>
      <c r="L14" s="162"/>
      <c r="M14" s="264"/>
      <c r="N14" s="264"/>
      <c r="O14" s="264"/>
      <c r="P14" s="165"/>
      <c r="Q14" s="166"/>
      <c r="R14" s="167"/>
      <c r="T14" s="177"/>
    </row>
    <row r="15" spans="1:20" s="168" customFormat="1" ht="14.25" customHeight="1">
      <c r="A15" s="170"/>
      <c r="B15" s="273"/>
      <c r="C15" s="273"/>
      <c r="D15" s="274"/>
      <c r="E15" s="281"/>
      <c r="F15" s="281"/>
      <c r="G15" s="281"/>
      <c r="H15" s="281"/>
      <c r="I15" s="282"/>
      <c r="J15" s="182"/>
      <c r="K15" s="162"/>
      <c r="L15" s="162"/>
      <c r="M15" s="264"/>
      <c r="N15" s="264"/>
      <c r="O15" s="264"/>
      <c r="P15" s="165"/>
      <c r="Q15" s="166"/>
      <c r="R15" s="167"/>
      <c r="T15" s="177"/>
    </row>
    <row r="16" spans="1:20" s="168" customFormat="1" ht="14.25" customHeight="1" thickBot="1">
      <c r="A16" s="170"/>
      <c r="B16" s="171"/>
      <c r="C16" s="171"/>
      <c r="D16" s="181"/>
      <c r="E16" s="162"/>
      <c r="F16" s="162"/>
      <c r="G16" s="189"/>
      <c r="H16" s="190"/>
      <c r="I16" s="182"/>
      <c r="J16" s="162"/>
      <c r="K16" s="162"/>
      <c r="L16" s="174" t="s">
        <v>84</v>
      </c>
      <c r="M16" s="265"/>
      <c r="N16" s="266">
        <f>UPPER(IF(OR(M16="a",M16="as"),L10,IF(OR(M16="b",M16="bs"),L24,)))</f>
      </c>
      <c r="O16" s="264"/>
      <c r="P16" s="165"/>
      <c r="Q16" s="166"/>
      <c r="R16" s="167"/>
      <c r="T16" s="177" t="str">
        <f>'[2]Судьи'!P28</f>
        <v> </v>
      </c>
    </row>
    <row r="17" spans="1:20" s="168" customFormat="1" ht="14.25" customHeight="1">
      <c r="A17" s="157">
        <v>1</v>
      </c>
      <c r="B17" s="158"/>
      <c r="C17" s="158"/>
      <c r="D17" s="159"/>
      <c r="E17" s="292" t="s">
        <v>114</v>
      </c>
      <c r="F17" s="292" t="s">
        <v>138</v>
      </c>
      <c r="G17" s="160"/>
      <c r="H17" s="160"/>
      <c r="I17" s="161"/>
      <c r="J17" s="162"/>
      <c r="K17" s="162"/>
      <c r="L17" s="162"/>
      <c r="M17" s="162"/>
      <c r="N17" s="163"/>
      <c r="O17" s="164"/>
      <c r="P17" s="165"/>
      <c r="Q17" s="166"/>
      <c r="R17" s="167"/>
      <c r="T17" s="169" t="str">
        <f>'[2]Судьи'!P29</f>
        <v> </v>
      </c>
    </row>
    <row r="18" spans="1:20" s="168" customFormat="1" ht="14.25" customHeight="1">
      <c r="A18" s="170"/>
      <c r="B18" s="171"/>
      <c r="C18" s="171"/>
      <c r="D18" s="171"/>
      <c r="E18" s="172"/>
      <c r="F18" s="172"/>
      <c r="G18" s="173"/>
      <c r="H18" s="174"/>
      <c r="I18" s="175"/>
      <c r="J18" s="292" t="s">
        <v>114</v>
      </c>
      <c r="K18" s="176"/>
      <c r="L18" s="162" t="s">
        <v>166</v>
      </c>
      <c r="M18" s="162"/>
      <c r="N18" s="163"/>
      <c r="O18" s="164"/>
      <c r="P18" s="165"/>
      <c r="Q18" s="166"/>
      <c r="R18" s="167"/>
      <c r="T18" s="177" t="str">
        <f>'[2]Судьи'!P30</f>
        <v>None</v>
      </c>
    </row>
    <row r="19" spans="1:20" s="168" customFormat="1" ht="14.25" customHeight="1">
      <c r="A19" s="170">
        <v>2</v>
      </c>
      <c r="B19" s="158"/>
      <c r="C19" s="158"/>
      <c r="D19" s="159"/>
      <c r="E19" s="178" t="s">
        <v>113</v>
      </c>
      <c r="F19" s="178" t="s">
        <v>162</v>
      </c>
      <c r="G19" s="178"/>
      <c r="H19" s="178"/>
      <c r="I19" s="179"/>
      <c r="J19" s="182">
        <v>84</v>
      </c>
      <c r="K19" s="285"/>
      <c r="L19" s="266"/>
      <c r="M19" s="162"/>
      <c r="N19" s="163"/>
      <c r="O19" s="164"/>
      <c r="P19" s="165"/>
      <c r="Q19" s="166"/>
      <c r="R19" s="167"/>
      <c r="T19" s="177" t="e">
        <f>'[2]Судьи'!P31</f>
        <v>#REF!</v>
      </c>
    </row>
    <row r="20" spans="16:20" s="168" customFormat="1" ht="36.75" customHeight="1">
      <c r="P20" s="269"/>
      <c r="Q20" s="269"/>
      <c r="R20" s="269"/>
      <c r="S20" s="269"/>
      <c r="T20" s="267" t="str">
        <f>'[2]Судьи'!P29</f>
        <v> </v>
      </c>
    </row>
    <row r="21" spans="1:20" s="168" customFormat="1" ht="14.25" customHeight="1" thickBot="1">
      <c r="A21" s="157" t="s">
        <v>75</v>
      </c>
      <c r="B21" s="158"/>
      <c r="C21" s="158"/>
      <c r="D21" s="159"/>
      <c r="E21" s="292" t="s">
        <v>111</v>
      </c>
      <c r="F21" s="292" t="s">
        <v>163</v>
      </c>
      <c r="G21" s="160"/>
      <c r="H21" s="160"/>
      <c r="I21" s="191"/>
      <c r="J21" s="162"/>
      <c r="K21" s="162"/>
      <c r="L21" s="162"/>
      <c r="M21" s="264"/>
      <c r="N21" s="266"/>
      <c r="O21" s="264"/>
      <c r="P21" s="270"/>
      <c r="Q21" s="271"/>
      <c r="R21" s="272"/>
      <c r="S21" s="269"/>
      <c r="T21" s="268" t="str">
        <f>'[2]Судьи'!P30</f>
        <v>None</v>
      </c>
    </row>
    <row r="22" spans="1:19" s="168" customFormat="1" ht="14.25" customHeight="1">
      <c r="A22" s="170"/>
      <c r="B22" s="171"/>
      <c r="C22" s="171"/>
      <c r="D22" s="181"/>
      <c r="E22" s="172"/>
      <c r="F22" s="172"/>
      <c r="G22" s="173"/>
      <c r="H22" s="174"/>
      <c r="I22" s="175"/>
      <c r="J22" s="292" t="s">
        <v>111</v>
      </c>
      <c r="K22" s="176"/>
      <c r="L22" s="162"/>
      <c r="M22" s="264"/>
      <c r="N22" s="264"/>
      <c r="O22" s="264"/>
      <c r="P22" s="270"/>
      <c r="Q22" s="271"/>
      <c r="R22" s="272"/>
      <c r="S22" s="269"/>
    </row>
    <row r="23" spans="1:19" s="168" customFormat="1" ht="14.25" customHeight="1">
      <c r="A23" s="170" t="s">
        <v>94</v>
      </c>
      <c r="B23" s="158"/>
      <c r="C23" s="158"/>
      <c r="D23" s="159"/>
      <c r="E23" s="178" t="s">
        <v>143</v>
      </c>
      <c r="F23" s="178" t="s">
        <v>138</v>
      </c>
      <c r="G23" s="178"/>
      <c r="H23" s="178"/>
      <c r="I23" s="179"/>
      <c r="J23" s="182">
        <v>60</v>
      </c>
      <c r="K23" s="180"/>
      <c r="L23" s="162"/>
      <c r="M23" s="264"/>
      <c r="N23" s="264"/>
      <c r="O23" s="264"/>
      <c r="P23" s="270"/>
      <c r="Q23" s="271"/>
      <c r="R23" s="272"/>
      <c r="S23" s="269"/>
    </row>
    <row r="24" spans="1:19" s="168" customFormat="1" ht="14.25" customHeight="1">
      <c r="A24" s="170"/>
      <c r="B24" s="171"/>
      <c r="C24" s="171"/>
      <c r="D24" s="181"/>
      <c r="E24" s="172"/>
      <c r="F24" s="172"/>
      <c r="G24" s="173"/>
      <c r="H24" s="162"/>
      <c r="I24" s="182"/>
      <c r="J24" s="174"/>
      <c r="K24" s="183"/>
      <c r="L24" s="176">
        <f>UPPER(IF(OR(K24="a",K24="as"),J22,IF(OR(K24="b",K24="bs"),J26,)))</f>
      </c>
      <c r="M24" s="184"/>
      <c r="N24" s="264" t="s">
        <v>134</v>
      </c>
      <c r="O24" s="264"/>
      <c r="P24" s="270"/>
      <c r="Q24" s="271"/>
      <c r="R24" s="272"/>
      <c r="S24" s="269"/>
    </row>
    <row r="25" spans="1:19" s="168" customFormat="1" ht="14.25" customHeight="1">
      <c r="A25" s="170" t="s">
        <v>96</v>
      </c>
      <c r="B25" s="158"/>
      <c r="C25" s="158"/>
      <c r="D25" s="159"/>
      <c r="E25" s="178" t="s">
        <v>115</v>
      </c>
      <c r="F25" s="178" t="s">
        <v>164</v>
      </c>
      <c r="G25" s="178"/>
      <c r="H25" s="178"/>
      <c r="I25" s="161"/>
      <c r="J25" s="162"/>
      <c r="K25" s="186"/>
      <c r="L25" s="162"/>
      <c r="M25" s="185"/>
      <c r="N25" s="185"/>
      <c r="O25" s="264"/>
      <c r="P25" s="270"/>
      <c r="Q25" s="271"/>
      <c r="R25" s="272"/>
      <c r="S25" s="269"/>
    </row>
    <row r="26" spans="1:19" s="168" customFormat="1" ht="14.25" customHeight="1">
      <c r="A26" s="170"/>
      <c r="B26" s="171"/>
      <c r="C26" s="171"/>
      <c r="D26" s="171"/>
      <c r="E26" s="172"/>
      <c r="F26" s="172"/>
      <c r="G26" s="173"/>
      <c r="H26" s="174"/>
      <c r="I26" s="175"/>
      <c r="J26" s="178" t="s">
        <v>145</v>
      </c>
      <c r="K26" s="187"/>
      <c r="L26" s="162"/>
      <c r="M26" s="185"/>
      <c r="N26" s="185"/>
      <c r="O26" s="264"/>
      <c r="P26" s="270"/>
      <c r="Q26" s="271"/>
      <c r="R26" s="272"/>
      <c r="S26" s="269"/>
    </row>
    <row r="27" spans="1:19" s="168" customFormat="1" ht="14.25" customHeight="1">
      <c r="A27" s="170" t="s">
        <v>98</v>
      </c>
      <c r="B27" s="158"/>
      <c r="C27" s="158"/>
      <c r="D27" s="159"/>
      <c r="E27" s="178" t="s">
        <v>145</v>
      </c>
      <c r="F27" s="178" t="s">
        <v>146</v>
      </c>
      <c r="G27" s="178"/>
      <c r="H27" s="178"/>
      <c r="I27" s="188"/>
      <c r="J27" s="182">
        <v>64</v>
      </c>
      <c r="K27" s="162"/>
      <c r="L27" s="162"/>
      <c r="M27" s="185"/>
      <c r="N27" s="185"/>
      <c r="O27" s="264"/>
      <c r="P27" s="270"/>
      <c r="Q27" s="271"/>
      <c r="R27" s="272"/>
      <c r="S27" s="269"/>
    </row>
    <row r="28" spans="1:19" s="168" customFormat="1" ht="26.25" customHeight="1">
      <c r="A28" s="170"/>
      <c r="B28" s="171"/>
      <c r="C28" s="171"/>
      <c r="D28" s="171"/>
      <c r="E28" s="190"/>
      <c r="F28" s="190"/>
      <c r="G28" s="192"/>
      <c r="H28" s="190"/>
      <c r="I28" s="182"/>
      <c r="J28" s="162"/>
      <c r="K28" s="162"/>
      <c r="L28" s="162"/>
      <c r="M28" s="185"/>
      <c r="N28" s="174" t="s">
        <v>84</v>
      </c>
      <c r="O28" s="265"/>
      <c r="P28" s="266">
        <f>UPPER(IF(OR(O28="a",O28="as"),N16,IF(OR(O28="b",O28="bs"),N42,)))</f>
      </c>
      <c r="Q28" s="264"/>
      <c r="R28" s="272"/>
      <c r="S28" s="269"/>
    </row>
    <row r="29" spans="1:19" s="168" customFormat="1" ht="48" customHeight="1">
      <c r="A29" s="170"/>
      <c r="B29" s="171"/>
      <c r="C29" s="171"/>
      <c r="D29" s="171"/>
      <c r="E29" s="190"/>
      <c r="F29" s="190"/>
      <c r="G29" s="192"/>
      <c r="H29" s="190"/>
      <c r="I29" s="182"/>
      <c r="J29" s="162"/>
      <c r="K29" s="162"/>
      <c r="L29" s="162"/>
      <c r="M29" s="185"/>
      <c r="N29" s="174"/>
      <c r="O29" s="265"/>
      <c r="P29" s="266"/>
      <c r="Q29" s="264"/>
      <c r="R29" s="272"/>
      <c r="S29" s="269"/>
    </row>
    <row r="30" spans="1:19" s="168" customFormat="1" ht="14.25" customHeight="1">
      <c r="A30" s="157" t="s">
        <v>75</v>
      </c>
      <c r="B30" s="158"/>
      <c r="C30" s="158"/>
      <c r="D30" s="159"/>
      <c r="E30" s="292" t="s">
        <v>116</v>
      </c>
      <c r="F30" s="292" t="s">
        <v>147</v>
      </c>
      <c r="G30" s="160"/>
      <c r="H30" s="160"/>
      <c r="I30" s="191"/>
      <c r="J30" s="162"/>
      <c r="K30" s="162"/>
      <c r="O30" s="264"/>
      <c r="P30" s="266"/>
      <c r="Q30" s="264"/>
      <c r="R30" s="272"/>
      <c r="S30" s="269"/>
    </row>
    <row r="31" spans="1:19" s="168" customFormat="1" ht="14.25" customHeight="1">
      <c r="A31" s="170"/>
      <c r="B31" s="171"/>
      <c r="C31" s="171"/>
      <c r="D31" s="181"/>
      <c r="E31" s="172"/>
      <c r="F31" s="172"/>
      <c r="G31" s="173"/>
      <c r="H31" s="174"/>
      <c r="I31" s="175"/>
      <c r="J31" s="178" t="s">
        <v>117</v>
      </c>
      <c r="K31" s="176"/>
      <c r="L31" s="168" t="s">
        <v>141</v>
      </c>
      <c r="O31" s="264"/>
      <c r="P31" s="270"/>
      <c r="Q31" s="271"/>
      <c r="R31" s="272"/>
      <c r="S31" s="269"/>
    </row>
    <row r="32" spans="1:19" s="168" customFormat="1" ht="14.25" customHeight="1">
      <c r="A32" s="170" t="s">
        <v>94</v>
      </c>
      <c r="B32" s="158"/>
      <c r="C32" s="158"/>
      <c r="D32" s="159"/>
      <c r="E32" s="178" t="s">
        <v>117</v>
      </c>
      <c r="F32" s="178" t="s">
        <v>148</v>
      </c>
      <c r="G32" s="178"/>
      <c r="H32" s="178"/>
      <c r="I32" s="179"/>
      <c r="J32" s="182" t="s">
        <v>73</v>
      </c>
      <c r="K32" s="285"/>
      <c r="L32" s="269"/>
      <c r="O32" s="264"/>
      <c r="P32" s="270"/>
      <c r="Q32" s="271"/>
      <c r="R32" s="272"/>
      <c r="S32" s="269"/>
    </row>
    <row r="33" spans="1:19" s="168" customFormat="1" ht="14.25" customHeight="1">
      <c r="A33" s="170"/>
      <c r="B33" s="273"/>
      <c r="C33" s="273"/>
      <c r="D33" s="274"/>
      <c r="E33" s="281"/>
      <c r="F33" s="281"/>
      <c r="G33" s="281"/>
      <c r="H33" s="281"/>
      <c r="I33" s="279"/>
      <c r="J33" s="162"/>
      <c r="K33" s="285"/>
      <c r="L33" s="269"/>
      <c r="O33" s="264"/>
      <c r="P33" s="270"/>
      <c r="Q33" s="271"/>
      <c r="R33" s="272"/>
      <c r="S33" s="269"/>
    </row>
    <row r="34" spans="15:19" s="168" customFormat="1" ht="39" customHeight="1">
      <c r="O34" s="264"/>
      <c r="P34" s="270"/>
      <c r="Q34" s="271"/>
      <c r="R34" s="272"/>
      <c r="S34" s="269"/>
    </row>
    <row r="35" spans="1:19" s="168" customFormat="1" ht="14.25" customHeight="1">
      <c r="A35" s="170" t="s">
        <v>75</v>
      </c>
      <c r="B35" s="158"/>
      <c r="C35" s="158"/>
      <c r="D35" s="159"/>
      <c r="E35" s="178" t="s">
        <v>124</v>
      </c>
      <c r="F35" s="178" t="s">
        <v>140</v>
      </c>
      <c r="G35" s="178"/>
      <c r="H35" s="178"/>
      <c r="I35" s="161"/>
      <c r="J35" s="162"/>
      <c r="K35" s="162"/>
      <c r="L35" s="162"/>
      <c r="M35" s="185"/>
      <c r="N35" s="162"/>
      <c r="O35" s="264"/>
      <c r="P35" s="270"/>
      <c r="Q35" s="271"/>
      <c r="R35" s="272"/>
      <c r="S35" s="269"/>
    </row>
    <row r="36" spans="1:19" s="168" customFormat="1" ht="14.25" customHeight="1">
      <c r="A36" s="170"/>
      <c r="B36" s="171"/>
      <c r="C36" s="171"/>
      <c r="D36" s="171"/>
      <c r="E36" s="172"/>
      <c r="F36" s="172"/>
      <c r="G36" s="173"/>
      <c r="H36" s="174"/>
      <c r="I36" s="175"/>
      <c r="J36" s="178" t="s">
        <v>124</v>
      </c>
      <c r="K36" s="176"/>
      <c r="L36" s="162"/>
      <c r="M36" s="185"/>
      <c r="N36" s="185"/>
      <c r="O36" s="264"/>
      <c r="P36" s="270"/>
      <c r="Q36" s="271"/>
      <c r="R36" s="272"/>
      <c r="S36" s="269"/>
    </row>
    <row r="37" spans="1:19" s="168" customFormat="1" ht="14.25" customHeight="1">
      <c r="A37" s="170" t="s">
        <v>94</v>
      </c>
      <c r="B37" s="158"/>
      <c r="C37" s="158"/>
      <c r="D37" s="159"/>
      <c r="E37" s="178" t="s">
        <v>150</v>
      </c>
      <c r="F37" s="178" t="s">
        <v>138</v>
      </c>
      <c r="G37" s="178"/>
      <c r="H37" s="178"/>
      <c r="I37" s="179"/>
      <c r="J37" s="182" t="s">
        <v>73</v>
      </c>
      <c r="K37" s="180"/>
      <c r="L37" s="162"/>
      <c r="M37" s="185"/>
      <c r="N37" s="185"/>
      <c r="O37" s="264"/>
      <c r="P37" s="270"/>
      <c r="Q37" s="271"/>
      <c r="R37" s="272"/>
      <c r="S37" s="269"/>
    </row>
    <row r="38" spans="1:19" s="168" customFormat="1" ht="14.25" customHeight="1">
      <c r="A38" s="170"/>
      <c r="B38" s="171"/>
      <c r="C38" s="171"/>
      <c r="D38" s="181"/>
      <c r="E38" s="172"/>
      <c r="F38" s="172"/>
      <c r="G38" s="173"/>
      <c r="H38" s="162"/>
      <c r="I38" s="182"/>
      <c r="J38" s="174"/>
      <c r="K38" s="183"/>
      <c r="L38" s="292" t="s">
        <v>152</v>
      </c>
      <c r="M38" s="184"/>
      <c r="N38" s="264" t="s">
        <v>135</v>
      </c>
      <c r="O38" s="264"/>
      <c r="P38" s="270"/>
      <c r="Q38" s="271"/>
      <c r="R38" s="272"/>
      <c r="S38" s="269"/>
    </row>
    <row r="39" spans="1:19" s="168" customFormat="1" ht="14.25" customHeight="1">
      <c r="A39" s="170" t="s">
        <v>96</v>
      </c>
      <c r="B39" s="158"/>
      <c r="C39" s="158"/>
      <c r="D39" s="159"/>
      <c r="E39" s="178" t="s">
        <v>121</v>
      </c>
      <c r="F39" s="178" t="s">
        <v>165</v>
      </c>
      <c r="G39" s="178"/>
      <c r="H39" s="178"/>
      <c r="I39" s="161"/>
      <c r="J39" s="162"/>
      <c r="K39" s="186"/>
      <c r="L39" s="182">
        <v>60</v>
      </c>
      <c r="M39" s="264"/>
      <c r="N39" s="264"/>
      <c r="O39" s="264"/>
      <c r="P39" s="270"/>
      <c r="Q39" s="271"/>
      <c r="R39" s="272"/>
      <c r="S39" s="269"/>
    </row>
    <row r="40" spans="1:19" s="168" customFormat="1" ht="14.25" customHeight="1">
      <c r="A40" s="193"/>
      <c r="B40" s="171"/>
      <c r="C40" s="171"/>
      <c r="D40" s="181"/>
      <c r="E40" s="172"/>
      <c r="F40" s="172"/>
      <c r="G40" s="173"/>
      <c r="H40" s="174"/>
      <c r="I40" s="175"/>
      <c r="J40" s="292" t="s">
        <v>152</v>
      </c>
      <c r="K40" s="187"/>
      <c r="L40" s="162"/>
      <c r="M40" s="264"/>
      <c r="N40" s="264"/>
      <c r="O40" s="264"/>
      <c r="P40" s="270"/>
      <c r="Q40" s="271"/>
      <c r="R40" s="272"/>
      <c r="S40" s="269"/>
    </row>
    <row r="41" spans="1:19" s="168" customFormat="1" ht="14.25" customHeight="1">
      <c r="A41" s="157" t="s">
        <v>98</v>
      </c>
      <c r="B41" s="158"/>
      <c r="C41" s="158"/>
      <c r="D41" s="159"/>
      <c r="E41" s="292" t="s">
        <v>152</v>
      </c>
      <c r="F41" s="292" t="s">
        <v>153</v>
      </c>
      <c r="G41" s="292"/>
      <c r="H41" s="160"/>
      <c r="I41" s="188"/>
      <c r="J41" s="182" t="s">
        <v>73</v>
      </c>
      <c r="K41" s="162"/>
      <c r="L41" s="162"/>
      <c r="M41" s="264"/>
      <c r="N41" s="264"/>
      <c r="O41" s="264"/>
      <c r="P41" s="270"/>
      <c r="Q41" s="271"/>
      <c r="R41" s="272"/>
      <c r="S41" s="269"/>
    </row>
    <row r="42" spans="1:19" s="168" customFormat="1" ht="14.25" customHeight="1">
      <c r="A42" s="170"/>
      <c r="B42" s="171"/>
      <c r="C42" s="171"/>
      <c r="D42" s="181"/>
      <c r="E42" s="162"/>
      <c r="F42" s="162"/>
      <c r="G42" s="189"/>
      <c r="H42" s="190"/>
      <c r="I42" s="182"/>
      <c r="J42" s="162"/>
      <c r="K42" s="162"/>
      <c r="L42" s="174" t="s">
        <v>84</v>
      </c>
      <c r="M42" s="265"/>
      <c r="N42" s="266">
        <f>UPPER(IF(OR(M42="a",M42="as"),L38,IF(OR(M42="b",M42="bs"),L44,)))</f>
      </c>
      <c r="O42" s="264"/>
      <c r="P42" s="270"/>
      <c r="Q42" s="271"/>
      <c r="R42" s="272"/>
      <c r="S42" s="269"/>
    </row>
    <row r="43" spans="1:19" s="168" customFormat="1" ht="14.25" customHeight="1">
      <c r="A43" s="275"/>
      <c r="B43" s="273"/>
      <c r="C43" s="273"/>
      <c r="D43" s="274"/>
      <c r="E43" s="281"/>
      <c r="F43" s="281"/>
      <c r="G43" s="281"/>
      <c r="H43" s="281"/>
      <c r="I43" s="282"/>
      <c r="J43" s="266"/>
      <c r="K43" s="266"/>
      <c r="L43" s="266"/>
      <c r="M43" s="264"/>
      <c r="N43" s="266"/>
      <c r="O43" s="185"/>
      <c r="P43" s="270"/>
      <c r="Q43" s="271"/>
      <c r="R43" s="272"/>
      <c r="S43" s="269"/>
    </row>
    <row r="44" spans="1:18" s="168" customFormat="1" ht="9" customHeight="1">
      <c r="A44" s="275"/>
      <c r="B44" s="276"/>
      <c r="C44" s="276"/>
      <c r="D44" s="277"/>
      <c r="E44" s="283"/>
      <c r="F44" s="283"/>
      <c r="G44" s="284"/>
      <c r="H44" s="266"/>
      <c r="I44" s="279"/>
      <c r="J44" s="280"/>
      <c r="K44" s="265"/>
      <c r="L44" s="266"/>
      <c r="M44" s="264"/>
      <c r="N44" s="264"/>
      <c r="O44" s="185"/>
      <c r="P44" s="165"/>
      <c r="Q44" s="166"/>
      <c r="R44" s="167"/>
    </row>
    <row r="45" spans="1:18" s="168" customFormat="1" ht="9" customHeight="1">
      <c r="A45" s="275"/>
      <c r="B45" s="273"/>
      <c r="C45" s="273"/>
      <c r="D45" s="274"/>
      <c r="E45" s="281"/>
      <c r="F45" s="281"/>
      <c r="G45" s="281"/>
      <c r="H45" s="281"/>
      <c r="I45" s="279"/>
      <c r="J45" s="266"/>
      <c r="K45" s="266"/>
      <c r="L45" s="266"/>
      <c r="M45" s="264"/>
      <c r="N45" s="264"/>
      <c r="O45" s="185"/>
      <c r="P45" s="165"/>
      <c r="Q45" s="166"/>
      <c r="R45" s="167"/>
    </row>
    <row r="46" spans="1:18" s="168" customFormat="1" ht="9" customHeight="1">
      <c r="A46" s="286"/>
      <c r="B46" s="276"/>
      <c r="C46" s="276"/>
      <c r="D46" s="276"/>
      <c r="E46" s="278"/>
      <c r="F46" s="278"/>
      <c r="G46" s="287"/>
      <c r="H46" s="266"/>
      <c r="I46" s="279"/>
      <c r="J46" s="266"/>
      <c r="K46" s="266"/>
      <c r="L46" s="266"/>
      <c r="M46" s="264"/>
      <c r="N46" s="264"/>
      <c r="O46" s="185"/>
      <c r="P46" s="165"/>
      <c r="Q46" s="166"/>
      <c r="R46" s="167"/>
    </row>
    <row r="47" spans="1:18" s="168" customFormat="1" ht="9" customHeight="1">
      <c r="A47" s="288"/>
      <c r="B47" s="281"/>
      <c r="C47" s="281"/>
      <c r="D47" s="276"/>
      <c r="E47" s="281"/>
      <c r="F47" s="281"/>
      <c r="G47" s="281"/>
      <c r="H47" s="281"/>
      <c r="I47" s="276"/>
      <c r="J47" s="281"/>
      <c r="K47" s="281"/>
      <c r="L47" s="281"/>
      <c r="M47" s="289"/>
      <c r="N47" s="289"/>
      <c r="O47" s="197"/>
      <c r="P47" s="165"/>
      <c r="Q47" s="166"/>
      <c r="R47" s="167"/>
    </row>
    <row r="48" spans="1:18" s="168" customFormat="1" ht="9" customHeight="1">
      <c r="A48" s="286"/>
      <c r="B48" s="276"/>
      <c r="C48" s="276"/>
      <c r="D48" s="276"/>
      <c r="E48" s="281"/>
      <c r="F48" s="281"/>
      <c r="G48" s="269"/>
      <c r="H48" s="290"/>
      <c r="I48" s="276"/>
      <c r="J48" s="281"/>
      <c r="K48" s="281"/>
      <c r="L48" s="281"/>
      <c r="M48" s="289"/>
      <c r="N48" s="289"/>
      <c r="O48" s="197"/>
      <c r="P48" s="165"/>
      <c r="Q48" s="166"/>
      <c r="R48" s="167"/>
    </row>
    <row r="49" spans="1:18" s="168" customFormat="1" ht="9" customHeight="1">
      <c r="A49" s="286"/>
      <c r="B49" s="281"/>
      <c r="C49" s="281"/>
      <c r="D49" s="276"/>
      <c r="E49" s="281"/>
      <c r="F49" s="281"/>
      <c r="G49" s="281"/>
      <c r="H49" s="281"/>
      <c r="I49" s="276"/>
      <c r="J49" s="281"/>
      <c r="K49" s="291"/>
      <c r="L49" s="281"/>
      <c r="M49" s="289"/>
      <c r="N49" s="289"/>
      <c r="O49" s="197"/>
      <c r="P49" s="165"/>
      <c r="Q49" s="166"/>
      <c r="R49" s="167"/>
    </row>
    <row r="50" spans="1:18" s="168" customFormat="1" ht="9" customHeight="1">
      <c r="A50" s="286"/>
      <c r="B50" s="276"/>
      <c r="C50" s="276"/>
      <c r="D50" s="276"/>
      <c r="E50" s="281"/>
      <c r="F50" s="281"/>
      <c r="G50" s="269"/>
      <c r="H50" s="281"/>
      <c r="I50" s="276"/>
      <c r="J50" s="290"/>
      <c r="K50" s="276"/>
      <c r="L50" s="281"/>
      <c r="M50" s="289"/>
      <c r="N50" s="289"/>
      <c r="O50" s="197"/>
      <c r="P50" s="165"/>
      <c r="Q50" s="166"/>
      <c r="R50" s="167"/>
    </row>
    <row r="51" spans="1:18" s="168" customFormat="1" ht="9" customHeight="1">
      <c r="A51" s="194"/>
      <c r="B51" s="196"/>
      <c r="C51" s="196"/>
      <c r="D51" s="171"/>
      <c r="E51" s="196"/>
      <c r="F51" s="196"/>
      <c r="G51" s="196"/>
      <c r="H51" s="196"/>
      <c r="I51" s="171"/>
      <c r="J51" s="196"/>
      <c r="K51" s="196"/>
      <c r="L51" s="196"/>
      <c r="M51" s="197"/>
      <c r="N51" s="197"/>
      <c r="O51" s="197"/>
      <c r="P51" s="165"/>
      <c r="Q51" s="166"/>
      <c r="R51" s="167"/>
    </row>
    <row r="52" spans="1:18" s="168" customFormat="1" ht="9" customHeight="1">
      <c r="A52" s="194"/>
      <c r="B52" s="171"/>
      <c r="C52" s="171"/>
      <c r="D52" s="171"/>
      <c r="E52" s="196"/>
      <c r="F52" s="196"/>
      <c r="H52" s="198"/>
      <c r="I52" s="171"/>
      <c r="J52" s="196"/>
      <c r="K52" s="196"/>
      <c r="L52" s="196"/>
      <c r="M52" s="197"/>
      <c r="N52" s="197"/>
      <c r="O52" s="197"/>
      <c r="P52" s="165"/>
      <c r="Q52" s="166"/>
      <c r="R52" s="167"/>
    </row>
    <row r="53" spans="1:18" s="168" customFormat="1" ht="9" customHeight="1">
      <c r="A53" s="195"/>
      <c r="B53" s="196"/>
      <c r="C53" s="196"/>
      <c r="D53" s="171"/>
      <c r="E53" s="196"/>
      <c r="F53" s="196"/>
      <c r="G53" s="196"/>
      <c r="H53" s="196"/>
      <c r="I53" s="171"/>
      <c r="J53" s="196"/>
      <c r="K53" s="196"/>
      <c r="L53" s="196"/>
      <c r="M53" s="196"/>
      <c r="N53" s="163"/>
      <c r="O53" s="163"/>
      <c r="P53" s="165"/>
      <c r="Q53" s="166"/>
      <c r="R53" s="167"/>
    </row>
    <row r="54" spans="1:18" s="168" customFormat="1" ht="9" customHeight="1">
      <c r="A54" s="194"/>
      <c r="B54" s="171"/>
      <c r="C54" s="171"/>
      <c r="D54" s="171"/>
      <c r="E54" s="190"/>
      <c r="F54" s="190"/>
      <c r="G54" s="192"/>
      <c r="H54" s="162"/>
      <c r="I54" s="182"/>
      <c r="J54" s="162"/>
      <c r="K54" s="162"/>
      <c r="L54" s="162"/>
      <c r="M54" s="185"/>
      <c r="N54" s="185"/>
      <c r="O54" s="185"/>
      <c r="P54" s="165"/>
      <c r="Q54" s="166"/>
      <c r="R54" s="167"/>
    </row>
    <row r="55" spans="1:18" s="168" customFormat="1" ht="9" customHeight="1">
      <c r="A55" s="195"/>
      <c r="B55" s="196"/>
      <c r="C55" s="196"/>
      <c r="D55" s="171"/>
      <c r="E55" s="196"/>
      <c r="F55" s="196"/>
      <c r="G55" s="196"/>
      <c r="H55" s="196"/>
      <c r="I55" s="171"/>
      <c r="J55" s="196"/>
      <c r="K55" s="196"/>
      <c r="L55" s="196"/>
      <c r="M55" s="197"/>
      <c r="N55" s="197"/>
      <c r="O55" s="197"/>
      <c r="P55" s="165"/>
      <c r="Q55" s="166"/>
      <c r="R55" s="167"/>
    </row>
    <row r="56" spans="1:18" s="168" customFormat="1" ht="9" customHeight="1">
      <c r="A56" s="194"/>
      <c r="B56" s="171"/>
      <c r="C56" s="171"/>
      <c r="D56" s="171"/>
      <c r="E56" s="196"/>
      <c r="F56" s="196"/>
      <c r="H56" s="198"/>
      <c r="I56" s="171"/>
      <c r="J56" s="196"/>
      <c r="K56" s="196"/>
      <c r="L56" s="196"/>
      <c r="M56" s="197"/>
      <c r="N56" s="197"/>
      <c r="O56" s="197"/>
      <c r="P56" s="165"/>
      <c r="Q56" s="166"/>
      <c r="R56" s="167"/>
    </row>
    <row r="57" spans="1:18" s="168" customFormat="1" ht="9" customHeight="1">
      <c r="A57" s="194"/>
      <c r="B57" s="196"/>
      <c r="C57" s="196"/>
      <c r="D57" s="171"/>
      <c r="E57" s="196"/>
      <c r="F57" s="196"/>
      <c r="G57" s="196"/>
      <c r="H57" s="196"/>
      <c r="I57" s="171"/>
      <c r="J57" s="196"/>
      <c r="K57" s="199"/>
      <c r="L57" s="196"/>
      <c r="M57" s="197"/>
      <c r="N57" s="197"/>
      <c r="O57" s="197"/>
      <c r="P57" s="165"/>
      <c r="Q57" s="166"/>
      <c r="R57" s="167"/>
    </row>
    <row r="58" spans="1:18" s="168" customFormat="1" ht="9" customHeight="1">
      <c r="A58" s="194"/>
      <c r="B58" s="171"/>
      <c r="C58" s="171"/>
      <c r="D58" s="171"/>
      <c r="E58" s="196"/>
      <c r="F58" s="196"/>
      <c r="H58" s="196"/>
      <c r="I58" s="171"/>
      <c r="J58" s="198"/>
      <c r="K58" s="171"/>
      <c r="L58" s="196"/>
      <c r="M58" s="197"/>
      <c r="N58" s="197"/>
      <c r="O58" s="197"/>
      <c r="P58" s="165"/>
      <c r="Q58" s="166"/>
      <c r="R58" s="167"/>
    </row>
    <row r="59" spans="1:18" s="168" customFormat="1" ht="9" customHeight="1">
      <c r="A59" s="194"/>
      <c r="B59" s="196"/>
      <c r="C59" s="196"/>
      <c r="D59" s="171"/>
      <c r="E59" s="196"/>
      <c r="F59" s="196"/>
      <c r="G59" s="196"/>
      <c r="H59" s="196"/>
      <c r="I59" s="171"/>
      <c r="J59" s="196"/>
      <c r="K59" s="196"/>
      <c r="L59" s="196"/>
      <c r="M59" s="197"/>
      <c r="N59" s="197"/>
      <c r="O59" s="197"/>
      <c r="P59" s="165"/>
      <c r="Q59" s="166"/>
      <c r="R59" s="200"/>
    </row>
    <row r="60" spans="1:18" s="168" customFormat="1" ht="9" customHeight="1">
      <c r="A60" s="194"/>
      <c r="B60" s="171"/>
      <c r="C60" s="171"/>
      <c r="D60" s="171"/>
      <c r="E60" s="196"/>
      <c r="F60" s="196"/>
      <c r="H60" s="198"/>
      <c r="I60" s="171"/>
      <c r="J60" s="196"/>
      <c r="K60" s="196"/>
      <c r="L60" s="196"/>
      <c r="M60" s="197"/>
      <c r="N60" s="197"/>
      <c r="O60" s="197"/>
      <c r="P60" s="165"/>
      <c r="Q60" s="166"/>
      <c r="R60" s="167"/>
    </row>
    <row r="61" spans="1:18" s="168" customFormat="1" ht="9" customHeight="1">
      <c r="A61" s="194"/>
      <c r="B61" s="196"/>
      <c r="C61" s="196"/>
      <c r="D61" s="171"/>
      <c r="E61" s="196"/>
      <c r="F61" s="196"/>
      <c r="G61" s="196"/>
      <c r="H61" s="196"/>
      <c r="I61" s="171"/>
      <c r="J61" s="196"/>
      <c r="K61" s="196"/>
      <c r="L61" s="196"/>
      <c r="M61" s="197"/>
      <c r="N61" s="197"/>
      <c r="O61" s="197"/>
      <c r="P61" s="165"/>
      <c r="Q61" s="166"/>
      <c r="R61" s="167"/>
    </row>
    <row r="62" spans="1:18" s="168" customFormat="1" ht="9" customHeight="1">
      <c r="A62" s="194"/>
      <c r="B62" s="171"/>
      <c r="C62" s="171"/>
      <c r="D62" s="171"/>
      <c r="E62" s="196"/>
      <c r="F62" s="196"/>
      <c r="H62" s="196"/>
      <c r="I62" s="171"/>
      <c r="J62" s="196"/>
      <c r="K62" s="196"/>
      <c r="L62" s="198"/>
      <c r="M62" s="171"/>
      <c r="N62" s="196"/>
      <c r="O62" s="197"/>
      <c r="P62" s="165"/>
      <c r="Q62" s="166"/>
      <c r="R62" s="167"/>
    </row>
    <row r="63" spans="1:18" s="168" customFormat="1" ht="9" customHeight="1">
      <c r="A63" s="194"/>
      <c r="B63" s="196"/>
      <c r="C63" s="196"/>
      <c r="D63" s="171"/>
      <c r="E63" s="196"/>
      <c r="F63" s="196"/>
      <c r="G63" s="196"/>
      <c r="H63" s="196"/>
      <c r="I63" s="171"/>
      <c r="J63" s="196"/>
      <c r="K63" s="196"/>
      <c r="L63" s="196"/>
      <c r="M63" s="197"/>
      <c r="N63" s="196"/>
      <c r="O63" s="197"/>
      <c r="P63" s="165"/>
      <c r="Q63" s="166"/>
      <c r="R63" s="167"/>
    </row>
    <row r="64" spans="1:18" s="168" customFormat="1" ht="9" customHeight="1">
      <c r="A64" s="194"/>
      <c r="B64" s="171"/>
      <c r="C64" s="171"/>
      <c r="D64" s="171"/>
      <c r="E64" s="196"/>
      <c r="F64" s="196"/>
      <c r="H64" s="198"/>
      <c r="I64" s="171"/>
      <c r="J64" s="196"/>
      <c r="K64" s="196"/>
      <c r="L64" s="196"/>
      <c r="M64" s="197"/>
      <c r="N64" s="197"/>
      <c r="O64" s="197"/>
      <c r="P64" s="165"/>
      <c r="Q64" s="166"/>
      <c r="R64" s="167"/>
    </row>
    <row r="65" spans="1:18" s="168" customFormat="1" ht="9" customHeight="1">
      <c r="A65" s="194"/>
      <c r="B65" s="196"/>
      <c r="C65" s="196"/>
      <c r="D65" s="171"/>
      <c r="E65" s="196"/>
      <c r="F65" s="196"/>
      <c r="G65" s="196"/>
      <c r="H65" s="196"/>
      <c r="I65" s="171"/>
      <c r="J65" s="196"/>
      <c r="K65" s="199"/>
      <c r="L65" s="196"/>
      <c r="M65" s="197"/>
      <c r="N65" s="197"/>
      <c r="O65" s="197"/>
      <c r="P65" s="165"/>
      <c r="Q65" s="166"/>
      <c r="R65" s="167"/>
    </row>
    <row r="66" spans="1:18" s="168" customFormat="1" ht="9" customHeight="1">
      <c r="A66" s="194"/>
      <c r="B66" s="171"/>
      <c r="C66" s="171"/>
      <c r="D66" s="171"/>
      <c r="E66" s="196"/>
      <c r="F66" s="196"/>
      <c r="H66" s="196"/>
      <c r="I66" s="171"/>
      <c r="J66" s="198"/>
      <c r="K66" s="171"/>
      <c r="L66" s="196"/>
      <c r="M66" s="197"/>
      <c r="N66" s="197"/>
      <c r="O66" s="197"/>
      <c r="P66" s="165"/>
      <c r="Q66" s="166"/>
      <c r="R66" s="167"/>
    </row>
    <row r="67" spans="1:18" s="168" customFormat="1" ht="9" customHeight="1">
      <c r="A67" s="194"/>
      <c r="B67" s="196"/>
      <c r="C67" s="196"/>
      <c r="D67" s="171"/>
      <c r="E67" s="196"/>
      <c r="F67" s="196"/>
      <c r="G67" s="196"/>
      <c r="H67" s="196"/>
      <c r="I67" s="171"/>
      <c r="J67" s="196"/>
      <c r="K67" s="196"/>
      <c r="L67" s="196"/>
      <c r="M67" s="197"/>
      <c r="N67" s="197"/>
      <c r="O67" s="197"/>
      <c r="P67" s="165"/>
      <c r="Q67" s="166"/>
      <c r="R67" s="167"/>
    </row>
    <row r="68" spans="1:18" s="168" customFormat="1" ht="9" customHeight="1">
      <c r="A68" s="194"/>
      <c r="B68" s="171"/>
      <c r="C68" s="171"/>
      <c r="D68" s="171"/>
      <c r="E68" s="196"/>
      <c r="F68" s="196"/>
      <c r="H68" s="198"/>
      <c r="I68" s="171"/>
      <c r="J68" s="196"/>
      <c r="K68" s="196"/>
      <c r="L68" s="196"/>
      <c r="M68" s="197"/>
      <c r="N68" s="197"/>
      <c r="O68" s="197"/>
      <c r="P68" s="165"/>
      <c r="Q68" s="166"/>
      <c r="R68" s="167"/>
    </row>
    <row r="69" spans="1:18" s="168" customFormat="1" ht="9" customHeight="1">
      <c r="A69" s="195"/>
      <c r="B69" s="196"/>
      <c r="C69" s="196"/>
      <c r="D69" s="171"/>
      <c r="E69" s="196"/>
      <c r="F69" s="196"/>
      <c r="G69" s="196"/>
      <c r="H69" s="196"/>
      <c r="I69" s="171"/>
      <c r="J69" s="196"/>
      <c r="K69" s="196"/>
      <c r="L69" s="196"/>
      <c r="M69" s="196"/>
      <c r="N69" s="163"/>
      <c r="O69" s="163"/>
      <c r="P69" s="165"/>
      <c r="Q69" s="166"/>
      <c r="R69" s="167"/>
    </row>
    <row r="70" spans="1:18" s="207" customFormat="1" ht="6.75" customHeight="1">
      <c r="A70" s="201"/>
      <c r="B70" s="201"/>
      <c r="C70" s="201"/>
      <c r="D70" s="201"/>
      <c r="E70" s="202"/>
      <c r="F70" s="202"/>
      <c r="G70" s="202"/>
      <c r="H70" s="202"/>
      <c r="I70" s="203"/>
      <c r="J70" s="204"/>
      <c r="K70" s="205"/>
      <c r="L70" s="204"/>
      <c r="M70" s="205"/>
      <c r="N70" s="204"/>
      <c r="O70" s="205"/>
      <c r="P70" s="204"/>
      <c r="Q70" s="205"/>
      <c r="R70" s="206"/>
    </row>
    <row r="71" spans="1:17" s="220" customFormat="1" ht="10.5" customHeight="1">
      <c r="A71" s="208" t="s">
        <v>85</v>
      </c>
      <c r="B71" s="209"/>
      <c r="C71" s="210"/>
      <c r="D71" s="211" t="s">
        <v>86</v>
      </c>
      <c r="E71" s="212" t="s">
        <v>87</v>
      </c>
      <c r="F71" s="211"/>
      <c r="G71" s="213"/>
      <c r="H71" s="214"/>
      <c r="I71" s="211" t="s">
        <v>86</v>
      </c>
      <c r="J71" s="212" t="s">
        <v>88</v>
      </c>
      <c r="K71" s="215"/>
      <c r="L71" s="212" t="s">
        <v>89</v>
      </c>
      <c r="M71" s="216"/>
      <c r="N71" s="217" t="s">
        <v>90</v>
      </c>
      <c r="O71" s="217"/>
      <c r="P71" s="218"/>
      <c r="Q71" s="219"/>
    </row>
    <row r="72" spans="1:17" s="220" customFormat="1" ht="9" customHeight="1">
      <c r="A72" s="221" t="s">
        <v>91</v>
      </c>
      <c r="B72" s="222"/>
      <c r="C72" s="223"/>
      <c r="D72" s="224">
        <v>1</v>
      </c>
      <c r="E72" s="225">
        <f>IF(D72&gt;$Q$79,,UPPER(VLOOKUP(D72,'[2]Girls Si Main Draw Prep'!$A$7:$R$134,2)))</f>
        <v>0</v>
      </c>
      <c r="F72" s="226"/>
      <c r="G72" s="225"/>
      <c r="H72" s="227"/>
      <c r="I72" s="228" t="s">
        <v>75</v>
      </c>
      <c r="J72" s="222"/>
      <c r="K72" s="229"/>
      <c r="L72" s="222"/>
      <c r="M72" s="230"/>
      <c r="N72" s="231" t="s">
        <v>92</v>
      </c>
      <c r="O72" s="232"/>
      <c r="P72" s="232"/>
      <c r="Q72" s="233"/>
    </row>
    <row r="73" spans="1:17" s="220" customFormat="1" ht="9" customHeight="1">
      <c r="A73" s="221" t="s">
        <v>93</v>
      </c>
      <c r="B73" s="222"/>
      <c r="C73" s="223"/>
      <c r="D73" s="224">
        <v>2</v>
      </c>
      <c r="E73" s="225">
        <f>IF(D73&gt;$Q$79,,UPPER(VLOOKUP(D73,'[2]Girls Si Main Draw Prep'!$A$7:$R$134,2)))</f>
        <v>0</v>
      </c>
      <c r="F73" s="226"/>
      <c r="G73" s="225"/>
      <c r="H73" s="227"/>
      <c r="I73" s="228" t="s">
        <v>94</v>
      </c>
      <c r="J73" s="222"/>
      <c r="K73" s="229"/>
      <c r="L73" s="222"/>
      <c r="M73" s="230"/>
      <c r="N73" s="234"/>
      <c r="O73" s="235"/>
      <c r="P73" s="236"/>
      <c r="Q73" s="237"/>
    </row>
    <row r="74" spans="1:17" s="220" customFormat="1" ht="9" customHeight="1">
      <c r="A74" s="238" t="s">
        <v>95</v>
      </c>
      <c r="B74" s="236"/>
      <c r="C74" s="239"/>
      <c r="D74" s="224">
        <v>3</v>
      </c>
      <c r="E74" s="225">
        <f>IF(D74&gt;$Q$79,,UPPER(VLOOKUP(D74,'[2]Girls Si Main Draw Prep'!$A$7:$R$134,2)))</f>
        <v>0</v>
      </c>
      <c r="F74" s="226"/>
      <c r="G74" s="225"/>
      <c r="H74" s="227"/>
      <c r="I74" s="228" t="s">
        <v>96</v>
      </c>
      <c r="J74" s="222"/>
      <c r="K74" s="229"/>
      <c r="L74" s="222"/>
      <c r="M74" s="230"/>
      <c r="N74" s="231" t="s">
        <v>97</v>
      </c>
      <c r="O74" s="232"/>
      <c r="P74" s="232"/>
      <c r="Q74" s="233"/>
    </row>
    <row r="75" spans="1:17" s="220" customFormat="1" ht="9" customHeight="1">
      <c r="A75" s="240"/>
      <c r="B75" s="145"/>
      <c r="C75" s="241"/>
      <c r="D75" s="224">
        <v>4</v>
      </c>
      <c r="E75" s="225">
        <f>IF(D75&gt;$Q$79,,UPPER(VLOOKUP(D75,'[2]Girls Si Main Draw Prep'!$A$7:$R$134,2)))</f>
        <v>0</v>
      </c>
      <c r="F75" s="226"/>
      <c r="G75" s="225"/>
      <c r="H75" s="227"/>
      <c r="I75" s="228" t="s">
        <v>98</v>
      </c>
      <c r="J75" s="222"/>
      <c r="K75" s="229"/>
      <c r="L75" s="222"/>
      <c r="M75" s="230"/>
      <c r="N75" s="222"/>
      <c r="O75" s="229"/>
      <c r="P75" s="222"/>
      <c r="Q75" s="230"/>
    </row>
    <row r="76" spans="1:17" s="220" customFormat="1" ht="9" customHeight="1">
      <c r="A76" s="242" t="s">
        <v>99</v>
      </c>
      <c r="B76" s="243"/>
      <c r="C76" s="244"/>
      <c r="D76" s="224"/>
      <c r="E76" s="225"/>
      <c r="F76" s="226"/>
      <c r="G76" s="225"/>
      <c r="H76" s="227"/>
      <c r="I76" s="228" t="s">
        <v>100</v>
      </c>
      <c r="J76" s="222"/>
      <c r="K76" s="229"/>
      <c r="L76" s="222"/>
      <c r="M76" s="230"/>
      <c r="N76" s="236"/>
      <c r="O76" s="235"/>
      <c r="P76" s="236"/>
      <c r="Q76" s="237"/>
    </row>
    <row r="77" spans="1:17" s="220" customFormat="1" ht="9" customHeight="1">
      <c r="A77" s="221" t="s">
        <v>91</v>
      </c>
      <c r="B77" s="222"/>
      <c r="C77" s="223"/>
      <c r="D77" s="224"/>
      <c r="E77" s="225"/>
      <c r="F77" s="226"/>
      <c r="G77" s="225"/>
      <c r="H77" s="227"/>
      <c r="I77" s="228" t="s">
        <v>101</v>
      </c>
      <c r="J77" s="222"/>
      <c r="K77" s="229"/>
      <c r="L77" s="222"/>
      <c r="M77" s="230"/>
      <c r="N77" s="231" t="s">
        <v>102</v>
      </c>
      <c r="O77" s="232"/>
      <c r="P77" s="232"/>
      <c r="Q77" s="233"/>
    </row>
    <row r="78" spans="1:17" s="220" customFormat="1" ht="9" customHeight="1">
      <c r="A78" s="221" t="s">
        <v>103</v>
      </c>
      <c r="B78" s="222"/>
      <c r="C78" s="245"/>
      <c r="D78" s="224"/>
      <c r="E78" s="225"/>
      <c r="F78" s="226"/>
      <c r="G78" s="225"/>
      <c r="H78" s="227"/>
      <c r="I78" s="228" t="s">
        <v>104</v>
      </c>
      <c r="J78" s="222"/>
      <c r="K78" s="229"/>
      <c r="L78" s="222"/>
      <c r="M78" s="230"/>
      <c r="N78" s="222"/>
      <c r="O78" s="229"/>
      <c r="P78" s="222"/>
      <c r="Q78" s="230"/>
    </row>
    <row r="79" spans="1:17" s="220" customFormat="1" ht="9" customHeight="1">
      <c r="A79" s="238" t="s">
        <v>105</v>
      </c>
      <c r="B79" s="236"/>
      <c r="C79" s="246"/>
      <c r="D79" s="247"/>
      <c r="E79" s="248"/>
      <c r="F79" s="249"/>
      <c r="G79" s="248"/>
      <c r="H79" s="250"/>
      <c r="I79" s="251" t="s">
        <v>106</v>
      </c>
      <c r="J79" s="236"/>
      <c r="K79" s="235"/>
      <c r="L79" s="236"/>
      <c r="M79" s="237"/>
      <c r="N79" s="236" t="str">
        <f>Q4</f>
        <v>Александр Печенкин</v>
      </c>
      <c r="O79" s="235"/>
      <c r="P79" s="236"/>
      <c r="Q79" s="252">
        <f>MIN(4,'[2]Girls Si Main Draw Prep'!R5)</f>
        <v>0</v>
      </c>
    </row>
  </sheetData>
  <mergeCells count="1">
    <mergeCell ref="A4:C4"/>
  </mergeCells>
  <conditionalFormatting sqref="F67:H67 F51:H51 F53:H53 F69:H69 F55:H55 F57:H57 F59:H59 F61:H61 F63:H63 F65:H65 G7 G9 G11 G13:G15 F47:H47 F49:H49 G27 G25 G21 G23 G45 G43 G35 G37 G39 G41 G30 G32:G33 G17 G19">
    <cfRule type="expression" priority="1" dxfId="0" stopIfTrue="1">
      <formula>AND($D7&lt;9,$C7&gt;0)</formula>
    </cfRule>
  </conditionalFormatting>
  <conditionalFormatting sqref="H48 H60 H36 N28:N29 J58 H68 H12 H56 J66 H64 J10 H40 H31 J24 J38 J44 L42 L62 J50 H52 H8 H22 H26 L16 H18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51 D69 D67 D65 D63 D61 D59 D57 D55 D49 D47">
    <cfRule type="expression" priority="5" dxfId="4" stopIfTrue="1">
      <formula>AND($D47&lt;9,$C47&gt;0)</formula>
    </cfRule>
  </conditionalFormatting>
  <conditionalFormatting sqref="E55 E57 E59 E61 E63 E65 E67 E69 E53 E51 E47 E49">
    <cfRule type="cellIs" priority="6" dxfId="5" operator="equal" stopIfTrue="1">
      <formula>"Bye"</formula>
    </cfRule>
    <cfRule type="expression" priority="7" dxfId="0" stopIfTrue="1">
      <formula>AND($D47&lt;9,$C47&gt;0)</formula>
    </cfRule>
  </conditionalFormatting>
  <conditionalFormatting sqref="L10 L24 J60 L44 N42 N62 L58 L66 J64 L50 P28:P29 J52 J68 J56 J48 N16">
    <cfRule type="expression" priority="8" dxfId="0" stopIfTrue="1">
      <formula>I10="as"</formula>
    </cfRule>
    <cfRule type="expression" priority="9" dxfId="0" stopIfTrue="1">
      <formula>I10="bs"</formula>
    </cfRule>
  </conditionalFormatting>
  <conditionalFormatting sqref="B51 B55 B57 B59 B61 B63 B65 B67 B69 B53 B35 B37 B39 B41 B43 B45 B21 B23 B25 B27 B47 B49 B7 B9 B11 B13:B15 B30 B32:B33 B17 B19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Q79 I36 I40 M42 K38 K44 I22 I26 K10 K24 O28:O29 I8 I12 I31 M16 I18">
    <cfRule type="expression" priority="12" dxfId="7" stopIfTrue="1">
      <formula>$N$1="CU"</formula>
    </cfRule>
  </conditionalFormatting>
  <conditionalFormatting sqref="D7 D9 D11 D13:D15 D21 D23 D25 D27 D43 D45 D35 D37 D39 D41 D30 D32:D33 D17 D19">
    <cfRule type="expression" priority="13" dxfId="4" stopIfTrue="1">
      <formula>$D7&lt;5</formula>
    </cfRule>
  </conditionalFormatting>
  <conditionalFormatting sqref="E37 E43 E41 E39 E35 E45 E11 E7 E25 E27 E23 E21 E9 E13:E15 E32:E33 E30 J26 J31 J40 J36 L38 J22 J8 J12 E17 E19 J18">
    <cfRule type="cellIs" priority="14" dxfId="5" operator="equal" stopIfTrue="1">
      <formula>"Bye"</formula>
    </cfRule>
  </conditionalFormatting>
  <dataValidations count="1">
    <dataValidation type="list" allowBlank="1" showInputMessage="1" sqref="H56 H36 H40 L42 J38 J44 H48 H26 H22 J24 J50 N28:N29 L62 J10 H12 H8 H31 H52 H60 H68 H64 J66 J58 L16 H18">
      <formula1>$T$7:$T$21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I595"/>
  <sheetViews>
    <sheetView showGridLines="0" showZeros="0" workbookViewId="0" topLeftCell="A4">
      <selection activeCell="A2" sqref="A2"/>
    </sheetView>
  </sheetViews>
  <sheetFormatPr defaultColWidth="9.00390625" defaultRowHeight="12.75"/>
  <cols>
    <col min="1" max="1" width="10.375" style="33" customWidth="1"/>
    <col min="2" max="9" width="16.00390625" style="33" customWidth="1"/>
    <col min="10" max="10" width="6.875" style="33" customWidth="1"/>
    <col min="11" max="16384" width="9.125" style="33" customWidth="1"/>
  </cols>
  <sheetData>
    <row r="1" spans="1:9" ht="13.5" thickBot="1">
      <c r="A1" s="27"/>
      <c r="B1" s="28"/>
      <c r="C1" s="29"/>
      <c r="D1" s="30"/>
      <c r="E1" s="31"/>
      <c r="F1" s="30"/>
      <c r="G1" s="32"/>
      <c r="H1" s="32"/>
      <c r="I1" s="32"/>
    </row>
    <row r="2" spans="1:9" ht="24">
      <c r="A2" s="34" t="s">
        <v>70</v>
      </c>
      <c r="B2" s="35"/>
      <c r="C2" s="36"/>
      <c r="D2" s="37"/>
      <c r="E2" s="37" t="s">
        <v>8</v>
      </c>
      <c r="F2" s="97" t="s">
        <v>27</v>
      </c>
      <c r="G2" s="38"/>
      <c r="H2" s="36"/>
      <c r="I2" s="36"/>
    </row>
    <row r="3" spans="1:9" ht="15.75" thickBot="1">
      <c r="A3" s="39"/>
      <c r="B3" s="39"/>
      <c r="C3" s="40"/>
      <c r="D3" s="41"/>
      <c r="E3" s="37"/>
      <c r="F3" s="42" t="s">
        <v>9</v>
      </c>
      <c r="G3" s="43"/>
      <c r="H3" s="41"/>
      <c r="I3" s="41"/>
    </row>
    <row r="4" spans="1:9" s="46" customFormat="1" ht="12.75">
      <c r="A4" s="44" t="s">
        <v>10</v>
      </c>
      <c r="B4" s="44"/>
      <c r="C4" s="44" t="s">
        <v>11</v>
      </c>
      <c r="D4" s="44"/>
      <c r="E4" s="44"/>
      <c r="F4" s="44"/>
      <c r="G4" s="44"/>
      <c r="H4" s="44"/>
      <c r="I4" s="45" t="s">
        <v>12</v>
      </c>
    </row>
    <row r="5" spans="1:9" s="46" customFormat="1" ht="16.5" customHeight="1" thickBot="1">
      <c r="A5" s="47"/>
      <c r="B5" s="48"/>
      <c r="C5" s="48" t="s">
        <v>26</v>
      </c>
      <c r="D5" s="48"/>
      <c r="E5" s="48">
        <f>'[1]Setup'!$D$10</f>
        <v>0</v>
      </c>
      <c r="F5" s="49">
        <f>'[1]Setup'!$A$12</f>
        <v>0</v>
      </c>
      <c r="G5" s="50"/>
      <c r="H5" s="48"/>
      <c r="I5" s="51" t="str">
        <f>'[1]Setup'!$E$10</f>
        <v>Александр Печенкин</v>
      </c>
    </row>
    <row r="6" spans="1:9" s="54" customFormat="1" ht="17.25">
      <c r="A6" s="52"/>
      <c r="B6" s="53" t="s">
        <v>58</v>
      </c>
      <c r="C6" s="53" t="s">
        <v>59</v>
      </c>
      <c r="D6" s="53" t="s">
        <v>60</v>
      </c>
      <c r="E6" s="53"/>
      <c r="F6" s="53"/>
      <c r="G6" s="53" t="s">
        <v>58</v>
      </c>
      <c r="H6" s="53" t="s">
        <v>59</v>
      </c>
      <c r="I6" s="53" t="s">
        <v>60</v>
      </c>
    </row>
    <row r="7" spans="1:9" s="58" customFormat="1" ht="10.5" customHeight="1">
      <c r="A7" s="55"/>
      <c r="B7" s="56" t="s">
        <v>52</v>
      </c>
      <c r="C7" s="56" t="s">
        <v>52</v>
      </c>
      <c r="D7" s="56" t="s">
        <v>52</v>
      </c>
      <c r="E7" s="56"/>
      <c r="F7" s="56"/>
      <c r="G7" s="56" t="s">
        <v>19</v>
      </c>
      <c r="H7" s="56" t="s">
        <v>19</v>
      </c>
      <c r="I7" s="56" t="s">
        <v>19</v>
      </c>
    </row>
    <row r="8" spans="1:9" s="46" customFormat="1" ht="10.5" customHeight="1">
      <c r="A8" s="59" t="s">
        <v>13</v>
      </c>
      <c r="B8" s="60"/>
      <c r="C8" s="60"/>
      <c r="D8" s="60"/>
      <c r="E8" s="60"/>
      <c r="F8" s="59" t="s">
        <v>61</v>
      </c>
      <c r="G8" s="60"/>
      <c r="H8" s="60"/>
      <c r="I8" s="61"/>
    </row>
    <row r="9" spans="1:9" s="46" customFormat="1" ht="10.5" customHeight="1">
      <c r="A9" s="62"/>
      <c r="B9" s="63" t="s">
        <v>29</v>
      </c>
      <c r="C9" s="63" t="s">
        <v>30</v>
      </c>
      <c r="D9" s="63" t="s">
        <v>31</v>
      </c>
      <c r="E9" s="63"/>
      <c r="F9" s="63"/>
      <c r="G9" s="63" t="s">
        <v>31</v>
      </c>
      <c r="H9" s="63" t="s">
        <v>39</v>
      </c>
      <c r="I9" s="61" t="s">
        <v>32</v>
      </c>
    </row>
    <row r="10" spans="1:9" s="65" customFormat="1" ht="10.5" customHeight="1">
      <c r="A10" s="62"/>
      <c r="B10" s="63" t="s">
        <v>14</v>
      </c>
      <c r="C10" s="63" t="s">
        <v>14</v>
      </c>
      <c r="D10" s="63" t="s">
        <v>14</v>
      </c>
      <c r="E10" s="63"/>
      <c r="F10" s="63"/>
      <c r="G10" s="63"/>
      <c r="H10" s="63"/>
      <c r="I10" s="64"/>
    </row>
    <row r="11" spans="1:9" s="46" customFormat="1" ht="10.5" customHeight="1">
      <c r="A11" s="62"/>
      <c r="B11" s="63" t="s">
        <v>34</v>
      </c>
      <c r="C11" s="63" t="s">
        <v>35</v>
      </c>
      <c r="D11" s="63" t="s">
        <v>38</v>
      </c>
      <c r="E11" s="63"/>
      <c r="F11" s="63"/>
      <c r="G11" s="63" t="s">
        <v>46</v>
      </c>
      <c r="H11" s="63" t="s">
        <v>34</v>
      </c>
      <c r="I11" s="61" t="s">
        <v>37</v>
      </c>
    </row>
    <row r="12" spans="1:9" s="46" customFormat="1" ht="10.5" customHeight="1">
      <c r="A12" s="62"/>
      <c r="B12" s="66"/>
      <c r="C12" s="66"/>
      <c r="D12" s="66"/>
      <c r="E12" s="66"/>
      <c r="F12" s="66"/>
      <c r="G12" s="66"/>
      <c r="H12" s="66"/>
      <c r="I12" s="61"/>
    </row>
    <row r="13" spans="1:9" s="70" customFormat="1" ht="10.5" customHeight="1">
      <c r="A13" s="67"/>
      <c r="B13" s="68"/>
      <c r="C13" s="68"/>
      <c r="D13" s="68"/>
      <c r="E13" s="68"/>
      <c r="F13" s="68"/>
      <c r="G13" s="68"/>
      <c r="H13" s="68"/>
      <c r="I13" s="69"/>
    </row>
    <row r="14" spans="1:9" s="70" customFormat="1" ht="10.5" customHeight="1">
      <c r="A14" s="55"/>
      <c r="B14" s="56" t="s">
        <v>19</v>
      </c>
      <c r="C14" s="56" t="s">
        <v>19</v>
      </c>
      <c r="D14" s="56" t="s">
        <v>19</v>
      </c>
      <c r="E14" s="56"/>
      <c r="F14" s="56"/>
      <c r="G14" s="56" t="s">
        <v>16</v>
      </c>
      <c r="H14" s="56" t="s">
        <v>16</v>
      </c>
      <c r="I14" s="56" t="s">
        <v>16</v>
      </c>
    </row>
    <row r="15" spans="1:9" s="46" customFormat="1" ht="10.5" customHeight="1">
      <c r="A15" s="59" t="s">
        <v>15</v>
      </c>
      <c r="B15" s="60"/>
      <c r="C15" s="60"/>
      <c r="D15" s="60"/>
      <c r="E15" s="60"/>
      <c r="F15" s="59" t="s">
        <v>62</v>
      </c>
      <c r="G15" s="60"/>
      <c r="H15" s="60"/>
      <c r="I15" s="61"/>
    </row>
    <row r="16" spans="1:9" s="46" customFormat="1" ht="10.5" customHeight="1">
      <c r="A16" s="62"/>
      <c r="B16" s="63" t="s">
        <v>37</v>
      </c>
      <c r="C16" s="63" t="s">
        <v>33</v>
      </c>
      <c r="D16" s="63" t="s">
        <v>44</v>
      </c>
      <c r="E16" s="63"/>
      <c r="F16" s="63"/>
      <c r="G16" s="63" t="s">
        <v>33</v>
      </c>
      <c r="H16" s="63" t="s">
        <v>29</v>
      </c>
      <c r="I16" s="61" t="s">
        <v>32</v>
      </c>
    </row>
    <row r="17" spans="1:9" s="65" customFormat="1" ht="10.5" customHeight="1">
      <c r="A17" s="62"/>
      <c r="B17" s="63" t="s">
        <v>14</v>
      </c>
      <c r="C17" s="63" t="s">
        <v>14</v>
      </c>
      <c r="D17" s="63" t="s">
        <v>14</v>
      </c>
      <c r="E17" s="63"/>
      <c r="F17" s="63"/>
      <c r="G17" s="63"/>
      <c r="H17" s="63"/>
      <c r="I17" s="64"/>
    </row>
    <row r="18" spans="1:9" s="46" customFormat="1" ht="10.5" customHeight="1">
      <c r="A18" s="62"/>
      <c r="B18" s="63" t="s">
        <v>47</v>
      </c>
      <c r="C18" s="63" t="s">
        <v>36</v>
      </c>
      <c r="D18" s="63" t="s">
        <v>49</v>
      </c>
      <c r="E18" s="63"/>
      <c r="F18" s="63"/>
      <c r="G18" s="63" t="s">
        <v>48</v>
      </c>
      <c r="H18" s="63" t="s">
        <v>49</v>
      </c>
      <c r="I18" s="61" t="s">
        <v>42</v>
      </c>
    </row>
    <row r="19" spans="1:9" s="46" customFormat="1" ht="10.5" customHeight="1">
      <c r="A19" s="62"/>
      <c r="B19" s="66"/>
      <c r="C19" s="66"/>
      <c r="D19" s="66"/>
      <c r="E19" s="66"/>
      <c r="F19" s="66"/>
      <c r="G19" s="66"/>
      <c r="H19" s="66"/>
      <c r="I19" s="61"/>
    </row>
    <row r="20" spans="1:9" s="46" customFormat="1" ht="10.5" customHeight="1">
      <c r="A20" s="67"/>
      <c r="B20" s="68"/>
      <c r="C20" s="68"/>
      <c r="D20" s="68"/>
      <c r="E20" s="68"/>
      <c r="F20" s="68"/>
      <c r="G20" s="68"/>
      <c r="H20" s="68"/>
      <c r="I20" s="69"/>
    </row>
    <row r="21" spans="1:9" s="70" customFormat="1" ht="10.5" customHeight="1">
      <c r="A21" s="55"/>
      <c r="B21" s="56" t="s">
        <v>54</v>
      </c>
      <c r="C21" s="56" t="s">
        <v>54</v>
      </c>
      <c r="D21" s="56" t="s">
        <v>54</v>
      </c>
      <c r="E21" s="56"/>
      <c r="F21" s="56"/>
      <c r="G21" s="56" t="s">
        <v>19</v>
      </c>
      <c r="H21" s="56" t="s">
        <v>19</v>
      </c>
      <c r="I21" s="56" t="s">
        <v>19</v>
      </c>
    </row>
    <row r="22" spans="1:9" s="46" customFormat="1" ht="10.5" customHeight="1">
      <c r="A22" s="59" t="s">
        <v>17</v>
      </c>
      <c r="B22" s="60"/>
      <c r="C22" s="60"/>
      <c r="D22" s="60"/>
      <c r="E22" s="60"/>
      <c r="F22" s="59" t="s">
        <v>63</v>
      </c>
      <c r="G22" s="60"/>
      <c r="H22" s="66"/>
      <c r="I22" s="61"/>
    </row>
    <row r="23" spans="1:9" s="46" customFormat="1" ht="10.5" customHeight="1">
      <c r="A23" s="62"/>
      <c r="B23" s="63" t="s">
        <v>40</v>
      </c>
      <c r="C23" s="63" t="s">
        <v>41</v>
      </c>
      <c r="D23" s="63" t="s">
        <v>43</v>
      </c>
      <c r="E23" s="63"/>
      <c r="F23" s="63"/>
      <c r="G23" s="63" t="s">
        <v>51</v>
      </c>
      <c r="H23" s="66" t="s">
        <v>34</v>
      </c>
      <c r="I23" s="61" t="s">
        <v>38</v>
      </c>
    </row>
    <row r="24" spans="1:9" s="65" customFormat="1" ht="10.5" customHeight="1">
      <c r="A24" s="62"/>
      <c r="B24" s="63" t="s">
        <v>14</v>
      </c>
      <c r="C24" s="63" t="s">
        <v>14</v>
      </c>
      <c r="D24" s="63" t="s">
        <v>14</v>
      </c>
      <c r="E24" s="63"/>
      <c r="F24" s="63"/>
      <c r="G24" s="63"/>
      <c r="H24" s="63"/>
      <c r="I24" s="64"/>
    </row>
    <row r="25" spans="1:9" s="46" customFormat="1" ht="10.5" customHeight="1">
      <c r="A25" s="62"/>
      <c r="B25" s="63" t="s">
        <v>50</v>
      </c>
      <c r="C25" s="63" t="s">
        <v>46</v>
      </c>
      <c r="D25" s="63" t="s">
        <v>48</v>
      </c>
      <c r="E25" s="63"/>
      <c r="F25" s="63"/>
      <c r="G25" s="63" t="s">
        <v>31</v>
      </c>
      <c r="H25" s="66" t="s">
        <v>49</v>
      </c>
      <c r="I25" s="61" t="s">
        <v>41</v>
      </c>
    </row>
    <row r="26" spans="1:9" s="46" customFormat="1" ht="10.5" customHeight="1">
      <c r="A26" s="62"/>
      <c r="B26" s="66"/>
      <c r="C26" s="66"/>
      <c r="D26" s="66"/>
      <c r="E26" s="66"/>
      <c r="F26" s="66"/>
      <c r="G26" s="66"/>
      <c r="H26" s="66"/>
      <c r="I26" s="61"/>
    </row>
    <row r="27" spans="1:9" s="46" customFormat="1" ht="10.5" customHeight="1">
      <c r="A27" s="67"/>
      <c r="B27" s="68"/>
      <c r="C27" s="68"/>
      <c r="D27" s="68"/>
      <c r="E27" s="68"/>
      <c r="F27" s="68"/>
      <c r="G27" s="68"/>
      <c r="H27" s="68"/>
      <c r="I27" s="69"/>
    </row>
    <row r="28" spans="1:9" s="70" customFormat="1" ht="10.5" customHeight="1">
      <c r="A28" s="55"/>
      <c r="B28" s="56" t="s">
        <v>19</v>
      </c>
      <c r="C28" s="56" t="s">
        <v>19</v>
      </c>
      <c r="D28" s="56" t="s">
        <v>19</v>
      </c>
      <c r="E28" s="56"/>
      <c r="F28" s="56"/>
      <c r="G28" s="56" t="s">
        <v>57</v>
      </c>
      <c r="H28" s="56" t="s">
        <v>57</v>
      </c>
      <c r="I28" s="56" t="s">
        <v>57</v>
      </c>
    </row>
    <row r="29" spans="1:9" s="46" customFormat="1" ht="10.5" customHeight="1">
      <c r="A29" s="59" t="s">
        <v>18</v>
      </c>
      <c r="B29" s="66"/>
      <c r="C29" s="60"/>
      <c r="D29" s="60"/>
      <c r="E29" s="60"/>
      <c r="F29" s="59" t="s">
        <v>64</v>
      </c>
      <c r="G29" s="60"/>
      <c r="H29" s="60"/>
      <c r="I29" s="61"/>
    </row>
    <row r="30" spans="1:9" s="46" customFormat="1" ht="10.5" customHeight="1">
      <c r="A30" s="62"/>
      <c r="B30" s="66" t="s">
        <v>30</v>
      </c>
      <c r="C30" s="66" t="s">
        <v>31</v>
      </c>
      <c r="D30" s="66" t="s">
        <v>34</v>
      </c>
      <c r="E30" s="63"/>
      <c r="F30" s="63"/>
      <c r="G30" s="63" t="s">
        <v>51</v>
      </c>
      <c r="H30" s="63" t="s">
        <v>39</v>
      </c>
      <c r="I30" s="61" t="s">
        <v>32</v>
      </c>
    </row>
    <row r="31" spans="1:9" s="65" customFormat="1" ht="10.5" customHeight="1">
      <c r="A31" s="62"/>
      <c r="B31" s="63" t="s">
        <v>14</v>
      </c>
      <c r="C31" s="63" t="s">
        <v>14</v>
      </c>
      <c r="D31" s="63" t="s">
        <v>14</v>
      </c>
      <c r="E31" s="63"/>
      <c r="F31" s="63"/>
      <c r="G31" s="63"/>
      <c r="H31" s="63"/>
      <c r="I31" s="64"/>
    </row>
    <row r="32" spans="1:9" s="46" customFormat="1" ht="10.5" customHeight="1">
      <c r="A32" s="62"/>
      <c r="B32" s="66" t="s">
        <v>50</v>
      </c>
      <c r="C32" s="66" t="s">
        <v>41</v>
      </c>
      <c r="D32" s="66" t="s">
        <v>44</v>
      </c>
      <c r="E32" s="63"/>
      <c r="F32" s="63"/>
      <c r="G32" s="63" t="s">
        <v>38</v>
      </c>
      <c r="H32" s="63" t="s">
        <v>44</v>
      </c>
      <c r="I32" s="61" t="s">
        <v>47</v>
      </c>
    </row>
    <row r="33" spans="1:9" s="46" customFormat="1" ht="10.5" customHeight="1">
      <c r="A33" s="62"/>
      <c r="B33" s="66"/>
      <c r="C33" s="66"/>
      <c r="D33" s="66"/>
      <c r="E33" s="66"/>
      <c r="F33" s="66"/>
      <c r="G33" s="66"/>
      <c r="H33" s="66"/>
      <c r="I33" s="61"/>
    </row>
    <row r="34" spans="1:9" s="46" customFormat="1" ht="10.5" customHeight="1">
      <c r="A34" s="67"/>
      <c r="B34" s="68"/>
      <c r="C34" s="68"/>
      <c r="D34" s="68"/>
      <c r="E34" s="68"/>
      <c r="F34" s="68"/>
      <c r="G34" s="68"/>
      <c r="H34" s="68"/>
      <c r="I34" s="69"/>
    </row>
    <row r="35" spans="1:9" s="70" customFormat="1" ht="10.5" customHeight="1">
      <c r="A35" s="55"/>
      <c r="B35" s="56" t="s">
        <v>55</v>
      </c>
      <c r="C35" s="56" t="s">
        <v>55</v>
      </c>
      <c r="D35" s="56" t="s">
        <v>55</v>
      </c>
      <c r="E35" s="56"/>
      <c r="F35" s="56"/>
      <c r="G35" s="56" t="s">
        <v>19</v>
      </c>
      <c r="H35" s="56" t="s">
        <v>19</v>
      </c>
      <c r="I35" s="56" t="s">
        <v>19</v>
      </c>
    </row>
    <row r="36" spans="1:9" s="46" customFormat="1" ht="10.5" customHeight="1">
      <c r="A36" s="59" t="s">
        <v>20</v>
      </c>
      <c r="B36" s="60"/>
      <c r="C36" s="60"/>
      <c r="D36" s="60"/>
      <c r="E36" s="60"/>
      <c r="F36" s="60"/>
      <c r="G36" s="112"/>
      <c r="H36" s="109"/>
      <c r="I36" s="73"/>
    </row>
    <row r="37" spans="1:9" s="46" customFormat="1" ht="10.5" customHeight="1">
      <c r="A37" s="62"/>
      <c r="B37" s="63" t="s">
        <v>42</v>
      </c>
      <c r="C37" s="63" t="s">
        <v>33</v>
      </c>
      <c r="D37" s="63" t="s">
        <v>29</v>
      </c>
      <c r="E37" s="63"/>
      <c r="F37" s="59" t="s">
        <v>65</v>
      </c>
      <c r="G37" s="113" t="s">
        <v>36</v>
      </c>
      <c r="H37" s="109" t="s">
        <v>39</v>
      </c>
      <c r="I37" s="113" t="s">
        <v>35</v>
      </c>
    </row>
    <row r="38" spans="1:9" s="65" customFormat="1" ht="10.5" customHeight="1">
      <c r="A38" s="62"/>
      <c r="B38" s="63" t="s">
        <v>14</v>
      </c>
      <c r="C38" s="63" t="s">
        <v>14</v>
      </c>
      <c r="D38" s="63" t="s">
        <v>14</v>
      </c>
      <c r="E38" s="63"/>
      <c r="F38" s="63"/>
      <c r="G38" s="113"/>
      <c r="H38" s="115"/>
      <c r="I38" s="113"/>
    </row>
    <row r="39" spans="1:9" s="46" customFormat="1" ht="10.5" customHeight="1">
      <c r="A39" s="62"/>
      <c r="B39" s="63" t="s">
        <v>47</v>
      </c>
      <c r="C39" s="63" t="s">
        <v>43</v>
      </c>
      <c r="D39" s="63" t="s">
        <v>44</v>
      </c>
      <c r="E39" s="63"/>
      <c r="F39" s="63"/>
      <c r="G39" s="113" t="s">
        <v>43</v>
      </c>
      <c r="H39" s="109" t="s">
        <v>49</v>
      </c>
      <c r="I39" s="113" t="s">
        <v>50</v>
      </c>
    </row>
    <row r="40" spans="1:9" s="46" customFormat="1" ht="10.5" customHeight="1">
      <c r="A40" s="62"/>
      <c r="B40" s="66"/>
      <c r="C40" s="66"/>
      <c r="D40" s="66"/>
      <c r="E40" s="66"/>
      <c r="F40" s="66"/>
      <c r="G40" s="71"/>
      <c r="I40" s="71"/>
    </row>
    <row r="41" spans="1:9" s="46" customFormat="1" ht="10.5" customHeight="1">
      <c r="A41" s="67"/>
      <c r="B41" s="68"/>
      <c r="C41" s="68"/>
      <c r="D41" s="68"/>
      <c r="E41" s="68"/>
      <c r="F41" s="68"/>
      <c r="G41" s="114"/>
      <c r="I41" s="114"/>
    </row>
    <row r="42" spans="1:9" s="46" customFormat="1" ht="10.5" customHeight="1">
      <c r="A42" s="62"/>
      <c r="B42" s="56" t="s">
        <v>19</v>
      </c>
      <c r="C42" s="56" t="s">
        <v>19</v>
      </c>
      <c r="D42" s="56" t="s">
        <v>19</v>
      </c>
      <c r="E42" s="56"/>
      <c r="F42" s="56"/>
      <c r="G42" s="56" t="s">
        <v>19</v>
      </c>
      <c r="H42" s="111"/>
      <c r="I42" s="111"/>
    </row>
    <row r="43" spans="1:9" s="46" customFormat="1" ht="10.5" customHeight="1">
      <c r="A43" s="62"/>
      <c r="B43" s="66"/>
      <c r="C43" s="71"/>
      <c r="D43" s="60"/>
      <c r="E43" s="60"/>
      <c r="F43" s="59" t="s">
        <v>66</v>
      </c>
      <c r="H43" s="71"/>
      <c r="I43" s="71"/>
    </row>
    <row r="44" spans="1:9" s="46" customFormat="1" ht="10.5" customHeight="1">
      <c r="A44" s="59" t="s">
        <v>21</v>
      </c>
      <c r="B44" s="66" t="s">
        <v>37</v>
      </c>
      <c r="C44" s="66" t="s">
        <v>38</v>
      </c>
      <c r="D44" s="66" t="s">
        <v>30</v>
      </c>
      <c r="E44" s="63"/>
      <c r="F44" s="63"/>
      <c r="G44" s="113" t="s">
        <v>51</v>
      </c>
      <c r="H44" s="109"/>
      <c r="I44" s="113"/>
    </row>
    <row r="45" spans="1:9" s="46" customFormat="1" ht="10.5" customHeight="1">
      <c r="A45" s="62"/>
      <c r="B45" s="63"/>
      <c r="C45" s="72"/>
      <c r="D45" s="63"/>
      <c r="E45" s="63"/>
      <c r="F45" s="63"/>
      <c r="G45" s="113"/>
      <c r="H45" s="115"/>
      <c r="I45" s="113"/>
    </row>
    <row r="46" spans="1:9" s="46" customFormat="1" ht="10.5" customHeight="1">
      <c r="A46" s="62"/>
      <c r="B46" s="66" t="s">
        <v>42</v>
      </c>
      <c r="C46" s="66" t="s">
        <v>46</v>
      </c>
      <c r="D46" s="66" t="s">
        <v>40</v>
      </c>
      <c r="E46" s="63"/>
      <c r="F46" s="63"/>
      <c r="G46" s="113" t="s">
        <v>41</v>
      </c>
      <c r="H46" s="109"/>
      <c r="I46" s="113"/>
    </row>
    <row r="47" spans="1:9" s="46" customFormat="1" ht="10.5" customHeight="1">
      <c r="A47" s="62"/>
      <c r="B47" s="66"/>
      <c r="C47" s="73"/>
      <c r="D47" s="66"/>
      <c r="E47" s="66"/>
      <c r="F47" s="66"/>
      <c r="G47" s="109"/>
      <c r="H47" s="73"/>
      <c r="I47" s="73"/>
    </row>
    <row r="48" spans="1:9" s="46" customFormat="1" ht="10.5" customHeight="1">
      <c r="A48" s="62"/>
      <c r="B48" s="68"/>
      <c r="C48" s="74"/>
      <c r="D48" s="68"/>
      <c r="E48" s="68"/>
      <c r="F48" s="68"/>
      <c r="G48" s="110"/>
      <c r="H48" s="74"/>
      <c r="I48" s="74"/>
    </row>
    <row r="49" spans="1:9" s="70" customFormat="1" ht="10.5" customHeight="1">
      <c r="A49" s="103"/>
      <c r="B49" s="56" t="s">
        <v>56</v>
      </c>
      <c r="C49" s="56" t="s">
        <v>56</v>
      </c>
      <c r="D49" s="56" t="s">
        <v>56</v>
      </c>
      <c r="E49" s="56"/>
      <c r="F49" s="56"/>
      <c r="G49" s="56" t="s">
        <v>19</v>
      </c>
      <c r="H49" s="56"/>
      <c r="I49" s="57"/>
    </row>
    <row r="50" spans="1:9" s="46" customFormat="1" ht="10.5" customHeight="1">
      <c r="A50" s="104"/>
      <c r="B50" s="66"/>
      <c r="C50" s="71"/>
      <c r="D50" s="60"/>
      <c r="E50" s="60"/>
      <c r="F50" s="59" t="s">
        <v>67</v>
      </c>
      <c r="G50" s="60"/>
      <c r="H50" s="66"/>
      <c r="I50" s="61"/>
    </row>
    <row r="51" spans="1:9" s="46" customFormat="1" ht="10.5" customHeight="1">
      <c r="A51" s="59" t="s">
        <v>53</v>
      </c>
      <c r="B51" s="63" t="s">
        <v>48</v>
      </c>
      <c r="C51" s="63" t="s">
        <v>29</v>
      </c>
      <c r="D51" s="61" t="s">
        <v>35</v>
      </c>
      <c r="E51" s="63"/>
      <c r="F51" s="63"/>
      <c r="G51" s="63" t="s">
        <v>51</v>
      </c>
      <c r="H51" s="66"/>
      <c r="I51" s="63"/>
    </row>
    <row r="52" spans="1:9" s="65" customFormat="1" ht="10.5" customHeight="1">
      <c r="A52" s="107"/>
      <c r="B52" s="63"/>
      <c r="C52" s="63"/>
      <c r="D52" s="64"/>
      <c r="E52" s="63"/>
      <c r="F52" s="63"/>
      <c r="G52" s="63"/>
      <c r="H52" s="63"/>
      <c r="I52" s="63"/>
    </row>
    <row r="53" spans="1:9" s="46" customFormat="1" ht="10.5" customHeight="1">
      <c r="A53" s="107"/>
      <c r="B53" s="63" t="s">
        <v>36</v>
      </c>
      <c r="C53" s="63" t="s">
        <v>39</v>
      </c>
      <c r="D53" s="61" t="s">
        <v>40</v>
      </c>
      <c r="E53" s="63"/>
      <c r="F53" s="63"/>
      <c r="G53" s="63" t="s">
        <v>46</v>
      </c>
      <c r="H53" s="66"/>
      <c r="I53" s="63"/>
    </row>
    <row r="54" spans="1:9" s="46" customFormat="1" ht="10.5" customHeight="1">
      <c r="A54" s="107"/>
      <c r="B54" s="66"/>
      <c r="C54" s="73"/>
      <c r="D54" s="66"/>
      <c r="E54" s="66"/>
      <c r="F54" s="66"/>
      <c r="G54" s="66"/>
      <c r="H54" s="66"/>
      <c r="I54" s="61"/>
    </row>
    <row r="55" spans="1:9" s="46" customFormat="1" ht="10.5" customHeight="1">
      <c r="A55" s="108"/>
      <c r="B55" s="68"/>
      <c r="C55" s="74"/>
      <c r="D55" s="68"/>
      <c r="E55" s="68"/>
      <c r="F55" s="68"/>
      <c r="G55" s="68"/>
      <c r="H55" s="68"/>
      <c r="I55" s="69"/>
    </row>
    <row r="56" spans="1:9" s="46" customFormat="1" ht="10.5" customHeight="1">
      <c r="A56" s="75" t="s">
        <v>22</v>
      </c>
      <c r="B56" s="76"/>
      <c r="C56" s="76"/>
      <c r="D56" s="77"/>
      <c r="E56" s="77"/>
      <c r="F56" s="78"/>
      <c r="G56" s="79" t="s">
        <v>23</v>
      </c>
      <c r="H56" s="80" t="s">
        <v>24</v>
      </c>
      <c r="I56" s="81"/>
    </row>
    <row r="57" spans="1:9" s="70" customFormat="1" ht="10.5" customHeight="1">
      <c r="A57" s="82"/>
      <c r="B57" s="83"/>
      <c r="C57" s="83"/>
      <c r="D57" s="84"/>
      <c r="E57" s="84"/>
      <c r="F57" s="85"/>
      <c r="G57" s="86"/>
      <c r="H57" s="84"/>
      <c r="I57" s="87"/>
    </row>
    <row r="58" spans="1:9" s="46" customFormat="1" ht="13.5" thickBot="1">
      <c r="A58" s="88"/>
      <c r="B58" s="89"/>
      <c r="C58" s="89"/>
      <c r="D58" s="90"/>
      <c r="E58" s="90"/>
      <c r="F58" s="91"/>
      <c r="G58" s="92"/>
      <c r="H58" s="90" t="str">
        <f>I5</f>
        <v>Александр Печенкин</v>
      </c>
      <c r="I58" s="93"/>
    </row>
    <row r="83" spans="1:3" ht="12.75">
      <c r="A83" s="94" t="s">
        <v>25</v>
      </c>
      <c r="B83" s="95"/>
      <c r="C83" s="95"/>
    </row>
    <row r="84" spans="1:3" ht="12.75">
      <c r="A84" s="96" t="e">
        <f>#REF!</f>
        <v>#REF!</v>
      </c>
      <c r="B84" s="95"/>
      <c r="C84" s="95"/>
    </row>
    <row r="85" spans="1:3" ht="12.75">
      <c r="A85" s="96" t="e">
        <f>#REF!</f>
        <v>#REF!</v>
      </c>
      <c r="B85" s="95"/>
      <c r="C85" s="95"/>
    </row>
    <row r="86" spans="1:3" ht="12.75">
      <c r="A86" s="96" t="s">
        <v>30</v>
      </c>
      <c r="B86" s="95"/>
      <c r="C86" s="95"/>
    </row>
    <row r="87" spans="1:3" ht="12.75">
      <c r="A87" s="96" t="s">
        <v>29</v>
      </c>
      <c r="B87" s="95"/>
      <c r="C87" s="95"/>
    </row>
    <row r="88" spans="1:3" ht="12.75">
      <c r="A88" s="96" t="s">
        <v>33</v>
      </c>
      <c r="B88" s="95"/>
      <c r="C88" s="95"/>
    </row>
    <row r="89" spans="1:3" ht="12.75">
      <c r="A89" s="96" t="s">
        <v>31</v>
      </c>
      <c r="B89" s="95"/>
      <c r="C89" s="95"/>
    </row>
    <row r="90" spans="1:3" ht="12.75">
      <c r="A90" s="96" t="s">
        <v>32</v>
      </c>
      <c r="B90" s="95"/>
      <c r="C90" s="95"/>
    </row>
    <row r="91" spans="1:3" ht="12.75">
      <c r="A91" s="96" t="s">
        <v>36</v>
      </c>
      <c r="B91" s="95"/>
      <c r="C91" s="95"/>
    </row>
    <row r="92" spans="1:3" ht="12.75">
      <c r="A92" s="96" t="s">
        <v>38</v>
      </c>
      <c r="B92" s="95"/>
      <c r="C92" s="95"/>
    </row>
    <row r="93" spans="1:3" ht="12.75">
      <c r="A93" s="96" t="s">
        <v>37</v>
      </c>
      <c r="B93" s="95"/>
      <c r="C93" s="95"/>
    </row>
    <row r="94" spans="1:3" ht="12.75">
      <c r="A94" s="96" t="s">
        <v>40</v>
      </c>
      <c r="B94" s="95"/>
      <c r="C94" s="95"/>
    </row>
    <row r="95" spans="1:3" ht="12.75">
      <c r="A95" s="96" t="s">
        <v>49</v>
      </c>
      <c r="B95" s="95"/>
      <c r="C95" s="95"/>
    </row>
    <row r="96" spans="1:3" ht="12.75">
      <c r="A96" s="96" t="s">
        <v>39</v>
      </c>
      <c r="B96" s="95"/>
      <c r="C96" s="95"/>
    </row>
    <row r="97" spans="1:3" ht="12.75">
      <c r="A97" s="96" t="s">
        <v>43</v>
      </c>
      <c r="B97" s="95"/>
      <c r="C97" s="95"/>
    </row>
    <row r="98" spans="1:3" ht="12.75">
      <c r="A98" s="96" t="s">
        <v>50</v>
      </c>
      <c r="B98" s="95"/>
      <c r="C98" s="95"/>
    </row>
    <row r="99" spans="1:3" ht="12.75">
      <c r="A99" s="96" t="s">
        <v>51</v>
      </c>
      <c r="B99" s="95"/>
      <c r="C99" s="95"/>
    </row>
    <row r="100" spans="1:3" ht="12.75">
      <c r="A100" s="96" t="s">
        <v>35</v>
      </c>
      <c r="B100" s="95"/>
      <c r="C100" s="95"/>
    </row>
    <row r="101" spans="1:3" ht="12.75">
      <c r="A101" s="96" t="s">
        <v>34</v>
      </c>
      <c r="B101" s="95"/>
      <c r="C101" s="95"/>
    </row>
    <row r="102" spans="1:3" ht="12.75">
      <c r="A102" s="96" t="s">
        <v>47</v>
      </c>
      <c r="B102" s="95"/>
      <c r="C102" s="95"/>
    </row>
    <row r="103" spans="1:3" ht="12.75">
      <c r="A103" s="96" t="s">
        <v>41</v>
      </c>
      <c r="B103" s="95"/>
      <c r="C103" s="95"/>
    </row>
    <row r="104" spans="1:3" ht="12.75">
      <c r="A104" s="96" t="s">
        <v>48</v>
      </c>
      <c r="B104" s="95"/>
      <c r="C104" s="95"/>
    </row>
    <row r="105" spans="1:3" ht="12.75">
      <c r="A105" s="96" t="s">
        <v>46</v>
      </c>
      <c r="B105" s="95"/>
      <c r="C105" s="95"/>
    </row>
    <row r="106" spans="1:3" ht="12.75">
      <c r="A106" s="96" t="s">
        <v>45</v>
      </c>
      <c r="B106" s="95"/>
      <c r="C106" s="95"/>
    </row>
    <row r="107" spans="1:3" ht="12.75">
      <c r="A107" s="96" t="s">
        <v>44</v>
      </c>
      <c r="B107" s="95"/>
      <c r="C107" s="95"/>
    </row>
    <row r="108" spans="1:3" ht="12.75">
      <c r="A108" s="96" t="s">
        <v>42</v>
      </c>
      <c r="B108" s="95"/>
      <c r="C108" s="95"/>
    </row>
    <row r="109" spans="1:3" ht="12.75">
      <c r="A109" s="96" t="e">
        <f>#REF!</f>
        <v>#REF!</v>
      </c>
      <c r="B109" s="95"/>
      <c r="C109" s="95"/>
    </row>
    <row r="110" spans="1:3" ht="12.75">
      <c r="A110" s="96" t="e">
        <f>#REF!</f>
        <v>#REF!</v>
      </c>
      <c r="B110" s="95"/>
      <c r="C110" s="95"/>
    </row>
    <row r="111" spans="1:3" ht="12.75">
      <c r="A111" s="96" t="e">
        <f>#REF!</f>
        <v>#REF!</v>
      </c>
      <c r="B111" s="95"/>
      <c r="C111" s="95"/>
    </row>
    <row r="112" spans="1:3" ht="12.75">
      <c r="A112" s="96" t="e">
        <f>#REF!</f>
        <v>#REF!</v>
      </c>
      <c r="B112" s="95"/>
      <c r="C112" s="95"/>
    </row>
    <row r="113" spans="1:3" ht="12.75">
      <c r="A113" s="96" t="e">
        <f>#REF!</f>
        <v>#REF!</v>
      </c>
      <c r="B113" s="95"/>
      <c r="C113" s="95"/>
    </row>
    <row r="114" spans="1:3" ht="12.75">
      <c r="A114" s="96" t="e">
        <f>#REF!</f>
        <v>#REF!</v>
      </c>
      <c r="B114" s="95"/>
      <c r="C114" s="95"/>
    </row>
    <row r="115" spans="1:3" ht="12.75">
      <c r="A115" s="96" t="e">
        <f>#REF!</f>
        <v>#REF!</v>
      </c>
      <c r="B115" s="95"/>
      <c r="C115" s="95"/>
    </row>
    <row r="116" spans="1:3" ht="12.75">
      <c r="A116" s="96" t="e">
        <f>#REF!</f>
        <v>#REF!</v>
      </c>
      <c r="B116" s="95"/>
      <c r="C116" s="95"/>
    </row>
    <row r="117" spans="1:3" ht="12.75">
      <c r="A117" s="96" t="e">
        <f>#REF!</f>
        <v>#REF!</v>
      </c>
      <c r="B117" s="95"/>
      <c r="C117" s="95"/>
    </row>
    <row r="118" spans="1:3" ht="12.75">
      <c r="A118" s="96" t="e">
        <f>#REF!</f>
        <v>#REF!</v>
      </c>
      <c r="B118" s="95"/>
      <c r="C118" s="95"/>
    </row>
    <row r="119" spans="1:3" ht="12.75">
      <c r="A119" s="96" t="e">
        <f>#REF!</f>
        <v>#REF!</v>
      </c>
      <c r="B119" s="95"/>
      <c r="C119" s="95"/>
    </row>
    <row r="120" spans="1:3" ht="12.75">
      <c r="A120" s="96" t="e">
        <f>#REF!</f>
        <v>#REF!</v>
      </c>
      <c r="B120" s="95"/>
      <c r="C120" s="95"/>
    </row>
    <row r="121" spans="1:3" ht="12.75">
      <c r="A121" s="96" t="e">
        <f>#REF!</f>
        <v>#REF!</v>
      </c>
      <c r="B121" s="95"/>
      <c r="C121" s="95"/>
    </row>
    <row r="122" spans="1:3" ht="12.75">
      <c r="A122" s="96" t="e">
        <f>#REF!</f>
        <v>#REF!</v>
      </c>
      <c r="B122" s="95"/>
      <c r="C122" s="95"/>
    </row>
    <row r="123" spans="1:3" ht="12.75">
      <c r="A123" s="96" t="e">
        <f>#REF!</f>
        <v>#REF!</v>
      </c>
      <c r="B123" s="95"/>
      <c r="C123" s="95"/>
    </row>
    <row r="124" spans="1:3" ht="12.75">
      <c r="A124" s="96" t="e">
        <f>#REF!</f>
        <v>#REF!</v>
      </c>
      <c r="B124" s="95"/>
      <c r="C124" s="95"/>
    </row>
    <row r="125" spans="1:3" ht="12.75">
      <c r="A125" s="96" t="e">
        <f>#REF!</f>
        <v>#REF!</v>
      </c>
      <c r="B125" s="95"/>
      <c r="C125" s="95"/>
    </row>
    <row r="126" spans="1:3" ht="12.75">
      <c r="A126" s="96" t="e">
        <f>#REF!</f>
        <v>#REF!</v>
      </c>
      <c r="B126" s="95"/>
      <c r="C126" s="95"/>
    </row>
    <row r="127" spans="1:3" ht="12.75">
      <c r="A127" s="96" t="e">
        <f>#REF!</f>
        <v>#REF!</v>
      </c>
      <c r="B127" s="95"/>
      <c r="C127" s="95"/>
    </row>
    <row r="128" spans="1:3" ht="12.75">
      <c r="A128" s="96" t="e">
        <f>#REF!</f>
        <v>#REF!</v>
      </c>
      <c r="B128" s="95"/>
      <c r="C128" s="95"/>
    </row>
    <row r="129" spans="1:3" ht="12.75">
      <c r="A129" s="96" t="e">
        <f>#REF!</f>
        <v>#REF!</v>
      </c>
      <c r="B129" s="95"/>
      <c r="C129" s="95"/>
    </row>
    <row r="130" spans="1:3" ht="12.75">
      <c r="A130" s="96" t="e">
        <f>#REF!</f>
        <v>#REF!</v>
      </c>
      <c r="B130" s="95"/>
      <c r="C130" s="95"/>
    </row>
    <row r="131" spans="1:3" ht="12.75">
      <c r="A131" s="96" t="e">
        <f>#REF!</f>
        <v>#REF!</v>
      </c>
      <c r="B131" s="95"/>
      <c r="C131" s="95"/>
    </row>
    <row r="132" spans="1:3" ht="12.75">
      <c r="A132" s="96" t="e">
        <f>#REF!</f>
        <v>#REF!</v>
      </c>
      <c r="B132" s="95"/>
      <c r="C132" s="95"/>
    </row>
    <row r="133" spans="1:3" ht="12.75">
      <c r="A133" s="96" t="e">
        <f>#REF!</f>
        <v>#REF!</v>
      </c>
      <c r="B133" s="95"/>
      <c r="C133" s="95"/>
    </row>
    <row r="134" spans="1:3" ht="12.75">
      <c r="A134" s="96" t="e">
        <f>#REF!</f>
        <v>#REF!</v>
      </c>
      <c r="B134" s="95"/>
      <c r="C134" s="95"/>
    </row>
    <row r="135" spans="1:3" ht="12.75">
      <c r="A135" s="96" t="e">
        <f>#REF!</f>
        <v>#REF!</v>
      </c>
      <c r="B135" s="95"/>
      <c r="C135" s="95"/>
    </row>
    <row r="136" spans="1:3" ht="12.75">
      <c r="A136" s="96" t="e">
        <f>#REF!</f>
        <v>#REF!</v>
      </c>
      <c r="B136" s="95"/>
      <c r="C136" s="95"/>
    </row>
    <row r="137" spans="1:3" ht="12.75">
      <c r="A137" s="96" t="e">
        <f>#REF!</f>
        <v>#REF!</v>
      </c>
      <c r="B137" s="95"/>
      <c r="C137" s="95"/>
    </row>
    <row r="138" spans="1:3" ht="12.75">
      <c r="A138" s="96" t="e">
        <f>#REF!</f>
        <v>#REF!</v>
      </c>
      <c r="B138" s="95"/>
      <c r="C138" s="95"/>
    </row>
    <row r="139" spans="1:3" ht="12.75">
      <c r="A139" s="96" t="e">
        <f>#REF!</f>
        <v>#REF!</v>
      </c>
      <c r="B139" s="95"/>
      <c r="C139" s="95"/>
    </row>
    <row r="140" spans="1:3" ht="12.75">
      <c r="A140" s="96" t="e">
        <f>#REF!</f>
        <v>#REF!</v>
      </c>
      <c r="B140" s="95"/>
      <c r="C140" s="95"/>
    </row>
    <row r="141" spans="1:3" ht="12.75">
      <c r="A141" s="96" t="e">
        <f>#REF!</f>
        <v>#REF!</v>
      </c>
      <c r="B141" s="95"/>
      <c r="C141" s="95"/>
    </row>
    <row r="142" spans="1:3" ht="12.75">
      <c r="A142" s="96" t="e">
        <f>#REF!</f>
        <v>#REF!</v>
      </c>
      <c r="B142" s="95"/>
      <c r="C142" s="95"/>
    </row>
    <row r="143" spans="1:3" ht="12.75">
      <c r="A143" s="96" t="e">
        <f>#REF!</f>
        <v>#REF!</v>
      </c>
      <c r="B143" s="95"/>
      <c r="C143" s="95"/>
    </row>
    <row r="144" spans="1:3" ht="12.75">
      <c r="A144" s="96" t="e">
        <f>#REF!</f>
        <v>#REF!</v>
      </c>
      <c r="B144" s="95"/>
      <c r="C144" s="95"/>
    </row>
    <row r="145" spans="1:3" ht="12.75">
      <c r="A145" s="96" t="e">
        <f>#REF!</f>
        <v>#REF!</v>
      </c>
      <c r="B145" s="95"/>
      <c r="C145" s="95"/>
    </row>
    <row r="146" spans="1:3" ht="12.75">
      <c r="A146" s="96" t="e">
        <f>#REF!</f>
        <v>#REF!</v>
      </c>
      <c r="B146" s="95"/>
      <c r="C146" s="95"/>
    </row>
    <row r="147" spans="1:3" ht="12.75">
      <c r="A147" s="96" t="e">
        <f>#REF!</f>
        <v>#REF!</v>
      </c>
      <c r="B147" s="95"/>
      <c r="C147" s="95"/>
    </row>
    <row r="148" spans="1:3" ht="12.75">
      <c r="A148" s="96" t="e">
        <f>#REF!</f>
        <v>#REF!</v>
      </c>
      <c r="B148" s="95"/>
      <c r="C148" s="95"/>
    </row>
    <row r="149" spans="1:3" ht="12.75">
      <c r="A149" s="96" t="e">
        <f>#REF!</f>
        <v>#REF!</v>
      </c>
      <c r="B149" s="95"/>
      <c r="C149" s="95"/>
    </row>
    <row r="150" spans="1:3" ht="12.75">
      <c r="A150" s="96" t="e">
        <f>#REF!</f>
        <v>#REF!</v>
      </c>
      <c r="B150" s="95"/>
      <c r="C150" s="95"/>
    </row>
    <row r="151" spans="1:3" ht="12.75">
      <c r="A151" s="96" t="e">
        <f>#REF!</f>
        <v>#REF!</v>
      </c>
      <c r="B151" s="95"/>
      <c r="C151" s="95"/>
    </row>
    <row r="152" spans="1:3" ht="12.75">
      <c r="A152" s="96" t="e">
        <f>#REF!</f>
        <v>#REF!</v>
      </c>
      <c r="B152" s="95"/>
      <c r="C152" s="95"/>
    </row>
    <row r="153" spans="1:3" ht="12.75">
      <c r="A153" s="96" t="e">
        <f>#REF!</f>
        <v>#REF!</v>
      </c>
      <c r="B153" s="95"/>
      <c r="C153" s="95"/>
    </row>
    <row r="154" spans="1:3" ht="12.75">
      <c r="A154" s="96" t="e">
        <f>#REF!</f>
        <v>#REF!</v>
      </c>
      <c r="B154" s="95"/>
      <c r="C154" s="95"/>
    </row>
    <row r="155" spans="1:3" ht="12.75">
      <c r="A155" s="96" t="e">
        <f>#REF!</f>
        <v>#REF!</v>
      </c>
      <c r="B155" s="95"/>
      <c r="C155" s="95"/>
    </row>
    <row r="156" spans="1:3" ht="12.75">
      <c r="A156" s="96" t="e">
        <f>#REF!</f>
        <v>#REF!</v>
      </c>
      <c r="B156" s="95"/>
      <c r="C156" s="95"/>
    </row>
    <row r="157" spans="1:3" ht="12.75">
      <c r="A157" s="96" t="e">
        <f>#REF!</f>
        <v>#REF!</v>
      </c>
      <c r="B157" s="95"/>
      <c r="C157" s="95"/>
    </row>
    <row r="158" spans="1:3" ht="12.75">
      <c r="A158" s="96" t="e">
        <f>#REF!</f>
        <v>#REF!</v>
      </c>
      <c r="B158" s="95"/>
      <c r="C158" s="95"/>
    </row>
    <row r="159" spans="1:3" ht="12.75">
      <c r="A159" s="96" t="e">
        <f>#REF!</f>
        <v>#REF!</v>
      </c>
      <c r="B159" s="95"/>
      <c r="C159" s="95"/>
    </row>
    <row r="160" spans="1:3" ht="12.75">
      <c r="A160" s="96" t="e">
        <f>#REF!</f>
        <v>#REF!</v>
      </c>
      <c r="B160" s="95"/>
      <c r="C160" s="95"/>
    </row>
    <row r="161" spans="1:3" ht="12.75">
      <c r="A161" s="96" t="e">
        <f>#REF!</f>
        <v>#REF!</v>
      </c>
      <c r="B161" s="95"/>
      <c r="C161" s="95"/>
    </row>
    <row r="162" spans="1:3" ht="12.75">
      <c r="A162" s="96" t="e">
        <f>#REF!</f>
        <v>#REF!</v>
      </c>
      <c r="B162" s="95"/>
      <c r="C162" s="95"/>
    </row>
    <row r="163" spans="1:3" ht="12.75">
      <c r="A163" s="96" t="e">
        <f>#REF!</f>
        <v>#REF!</v>
      </c>
      <c r="B163" s="95"/>
      <c r="C163" s="95"/>
    </row>
    <row r="164" spans="1:3" ht="12.75">
      <c r="A164" s="96" t="e">
        <f>#REF!</f>
        <v>#REF!</v>
      </c>
      <c r="B164" s="95"/>
      <c r="C164" s="95"/>
    </row>
    <row r="165" spans="1:3" ht="12.75">
      <c r="A165" s="96" t="e">
        <f>#REF!</f>
        <v>#REF!</v>
      </c>
      <c r="B165" s="95"/>
      <c r="C165" s="95"/>
    </row>
    <row r="166" spans="1:3" ht="12.75">
      <c r="A166" s="96" t="e">
        <f>#REF!</f>
        <v>#REF!</v>
      </c>
      <c r="B166" s="95"/>
      <c r="C166" s="95"/>
    </row>
    <row r="167" spans="1:3" ht="12.75">
      <c r="A167" s="96" t="e">
        <f>#REF!</f>
        <v>#REF!</v>
      </c>
      <c r="B167" s="95"/>
      <c r="C167" s="95"/>
    </row>
    <row r="168" spans="1:3" ht="12.75">
      <c r="A168" s="96" t="e">
        <f>#REF!</f>
        <v>#REF!</v>
      </c>
      <c r="B168" s="95"/>
      <c r="C168" s="95"/>
    </row>
    <row r="169" spans="1:3" ht="12.75">
      <c r="A169" s="96" t="e">
        <f>#REF!</f>
        <v>#REF!</v>
      </c>
      <c r="B169" s="95"/>
      <c r="C169" s="95"/>
    </row>
    <row r="170" spans="1:3" ht="12.75">
      <c r="A170" s="96" t="e">
        <f>#REF!</f>
        <v>#REF!</v>
      </c>
      <c r="B170" s="95"/>
      <c r="C170" s="95"/>
    </row>
    <row r="171" spans="1:3" ht="12.75">
      <c r="A171" s="96" t="e">
        <f>#REF!</f>
        <v>#REF!</v>
      </c>
      <c r="B171" s="95"/>
      <c r="C171" s="95"/>
    </row>
    <row r="172" spans="1:3" ht="12.75">
      <c r="A172" s="96" t="e">
        <f>#REF!</f>
        <v>#REF!</v>
      </c>
      <c r="B172" s="95"/>
      <c r="C172" s="95"/>
    </row>
    <row r="173" spans="1:3" ht="12.75">
      <c r="A173" s="96" t="e">
        <f>#REF!</f>
        <v>#REF!</v>
      </c>
      <c r="B173" s="95"/>
      <c r="C173" s="95"/>
    </row>
    <row r="174" spans="1:3" ht="12.75">
      <c r="A174" s="96" t="e">
        <f>#REF!</f>
        <v>#REF!</v>
      </c>
      <c r="B174" s="95"/>
      <c r="C174" s="95"/>
    </row>
    <row r="175" spans="1:3" ht="12.75">
      <c r="A175" s="96" t="e">
        <f>#REF!</f>
        <v>#REF!</v>
      </c>
      <c r="B175" s="95"/>
      <c r="C175" s="95"/>
    </row>
    <row r="176" spans="1:3" ht="12.75">
      <c r="A176" s="96" t="e">
        <f>#REF!</f>
        <v>#REF!</v>
      </c>
      <c r="B176" s="95"/>
      <c r="C176" s="95"/>
    </row>
    <row r="177" spans="1:3" ht="12.75">
      <c r="A177" s="96" t="e">
        <f>#REF!</f>
        <v>#REF!</v>
      </c>
      <c r="B177" s="95"/>
      <c r="C177" s="95"/>
    </row>
    <row r="178" spans="1:3" ht="12.75">
      <c r="A178" s="96" t="e">
        <f>#REF!</f>
        <v>#REF!</v>
      </c>
      <c r="B178" s="95"/>
      <c r="C178" s="95"/>
    </row>
    <row r="179" spans="1:3" ht="12.75">
      <c r="A179" s="96" t="e">
        <f>#REF!</f>
        <v>#REF!</v>
      </c>
      <c r="B179" s="95"/>
      <c r="C179" s="95"/>
    </row>
    <row r="180" spans="1:3" ht="12.75">
      <c r="A180" s="96" t="e">
        <f>#REF!</f>
        <v>#REF!</v>
      </c>
      <c r="B180" s="95"/>
      <c r="C180" s="95"/>
    </row>
    <row r="181" spans="1:3" ht="12.75">
      <c r="A181" s="96" t="e">
        <f>#REF!</f>
        <v>#REF!</v>
      </c>
      <c r="B181" s="95"/>
      <c r="C181" s="95"/>
    </row>
    <row r="182" spans="1:3" ht="12.75">
      <c r="A182" s="96" t="e">
        <f>#REF!</f>
        <v>#REF!</v>
      </c>
      <c r="B182" s="95"/>
      <c r="C182" s="95"/>
    </row>
    <row r="183" spans="1:3" ht="12.75">
      <c r="A183" s="96" t="e">
        <f>#REF!</f>
        <v>#REF!</v>
      </c>
      <c r="B183" s="95"/>
      <c r="C183" s="95"/>
    </row>
    <row r="184" spans="1:3" ht="12.75">
      <c r="A184" s="96" t="e">
        <f>#REF!</f>
        <v>#REF!</v>
      </c>
      <c r="B184" s="95"/>
      <c r="C184" s="95"/>
    </row>
    <row r="185" spans="1:3" ht="12.75">
      <c r="A185" s="96" t="e">
        <f>#REF!</f>
        <v>#REF!</v>
      </c>
      <c r="B185" s="95"/>
      <c r="C185" s="95"/>
    </row>
    <row r="186" spans="1:3" ht="12.75">
      <c r="A186" s="96" t="e">
        <f>#REF!</f>
        <v>#REF!</v>
      </c>
      <c r="B186" s="95"/>
      <c r="C186" s="95"/>
    </row>
    <row r="187" spans="1:3" ht="12.75">
      <c r="A187" s="96" t="e">
        <f>#REF!</f>
        <v>#REF!</v>
      </c>
      <c r="B187" s="95"/>
      <c r="C187" s="95"/>
    </row>
    <row r="188" spans="1:3" ht="12.75">
      <c r="A188" s="96" t="e">
        <f>#REF!</f>
        <v>#REF!</v>
      </c>
      <c r="B188" s="95"/>
      <c r="C188" s="95"/>
    </row>
    <row r="189" spans="1:3" ht="12.75">
      <c r="A189" s="96" t="e">
        <f>#REF!</f>
        <v>#REF!</v>
      </c>
      <c r="B189" s="95"/>
      <c r="C189" s="95"/>
    </row>
    <row r="190" spans="1:3" ht="12.75">
      <c r="A190" s="96" t="e">
        <f>#REF!</f>
        <v>#REF!</v>
      </c>
      <c r="B190" s="95"/>
      <c r="C190" s="95"/>
    </row>
    <row r="191" spans="1:3" ht="12.75">
      <c r="A191" s="96" t="e">
        <f>#REF!</f>
        <v>#REF!</v>
      </c>
      <c r="B191" s="95"/>
      <c r="C191" s="95"/>
    </row>
    <row r="192" spans="1:3" ht="12.75">
      <c r="A192" s="96" t="e">
        <f>#REF!</f>
        <v>#REF!</v>
      </c>
      <c r="B192" s="95"/>
      <c r="C192" s="95"/>
    </row>
    <row r="193" spans="1:3" ht="12.75">
      <c r="A193" s="96" t="e">
        <f>#REF!</f>
        <v>#REF!</v>
      </c>
      <c r="B193" s="95"/>
      <c r="C193" s="95"/>
    </row>
    <row r="194" spans="1:3" ht="12.75">
      <c r="A194" s="96" t="e">
        <f>#REF!</f>
        <v>#REF!</v>
      </c>
      <c r="B194" s="95"/>
      <c r="C194" s="95"/>
    </row>
    <row r="195" spans="1:3" ht="12.75">
      <c r="A195" s="96" t="e">
        <f>#REF!</f>
        <v>#REF!</v>
      </c>
      <c r="B195" s="95"/>
      <c r="C195" s="95"/>
    </row>
    <row r="196" spans="1:3" ht="12.75">
      <c r="A196" s="96" t="e">
        <f>#REF!</f>
        <v>#REF!</v>
      </c>
      <c r="B196" s="95"/>
      <c r="C196" s="95"/>
    </row>
    <row r="197" spans="1:3" ht="12.75">
      <c r="A197" s="96" t="e">
        <f>#REF!</f>
        <v>#REF!</v>
      </c>
      <c r="B197" s="95"/>
      <c r="C197" s="95"/>
    </row>
    <row r="198" spans="1:3" ht="12.75">
      <c r="A198" s="96" t="e">
        <f>#REF!</f>
        <v>#REF!</v>
      </c>
      <c r="B198" s="95"/>
      <c r="C198" s="95"/>
    </row>
    <row r="199" spans="1:3" ht="12.75">
      <c r="A199" s="96" t="e">
        <f>#REF!</f>
        <v>#REF!</v>
      </c>
      <c r="B199" s="95"/>
      <c r="C199" s="95"/>
    </row>
    <row r="200" spans="1:3" ht="12.75">
      <c r="A200" s="96" t="e">
        <f>#REF!</f>
        <v>#REF!</v>
      </c>
      <c r="B200" s="95"/>
      <c r="C200" s="95"/>
    </row>
    <row r="201" spans="1:3" ht="12.75">
      <c r="A201" s="96" t="e">
        <f>#REF!</f>
        <v>#REF!</v>
      </c>
      <c r="B201" s="95"/>
      <c r="C201" s="95"/>
    </row>
    <row r="202" spans="1:3" ht="12.75">
      <c r="A202" s="96" t="e">
        <f>#REF!</f>
        <v>#REF!</v>
      </c>
      <c r="B202" s="95"/>
      <c r="C202" s="95"/>
    </row>
    <row r="203" spans="1:3" ht="12.75">
      <c r="A203" s="96" t="e">
        <f>#REF!</f>
        <v>#REF!</v>
      </c>
      <c r="B203" s="95"/>
      <c r="C203" s="95"/>
    </row>
    <row r="204" spans="1:3" ht="12.75">
      <c r="A204" s="96" t="e">
        <f>#REF!</f>
        <v>#REF!</v>
      </c>
      <c r="B204" s="95"/>
      <c r="C204" s="95"/>
    </row>
    <row r="205" spans="1:3" ht="12.75">
      <c r="A205" s="96" t="e">
        <f>#REF!</f>
        <v>#REF!</v>
      </c>
      <c r="B205" s="95"/>
      <c r="C205" s="95"/>
    </row>
    <row r="206" spans="1:3" ht="12.75">
      <c r="A206" s="96" t="e">
        <f>#REF!</f>
        <v>#REF!</v>
      </c>
      <c r="B206" s="95"/>
      <c r="C206" s="95"/>
    </row>
    <row r="207" spans="1:3" ht="12.75">
      <c r="A207" s="96" t="e">
        <f>#REF!</f>
        <v>#REF!</v>
      </c>
      <c r="B207" s="95"/>
      <c r="C207" s="95"/>
    </row>
    <row r="208" spans="1:3" ht="12.75">
      <c r="A208" s="96" t="e">
        <f>#REF!</f>
        <v>#REF!</v>
      </c>
      <c r="B208" s="95"/>
      <c r="C208" s="95"/>
    </row>
    <row r="209" spans="1:3" ht="12.75">
      <c r="A209" s="96" t="e">
        <f>#REF!</f>
        <v>#REF!</v>
      </c>
      <c r="B209" s="95"/>
      <c r="C209" s="95"/>
    </row>
    <row r="210" spans="1:3" ht="12.75">
      <c r="A210" s="96" t="e">
        <f>#REF!</f>
        <v>#REF!</v>
      </c>
      <c r="B210" s="95"/>
      <c r="C210" s="95"/>
    </row>
    <row r="211" spans="1:3" ht="12.75">
      <c r="A211" s="96" t="e">
        <f>#REF!</f>
        <v>#REF!</v>
      </c>
      <c r="B211" s="95"/>
      <c r="C211" s="95"/>
    </row>
    <row r="212" spans="1:3" ht="12.75">
      <c r="A212" s="96" t="e">
        <f>#REF!</f>
        <v>#REF!</v>
      </c>
      <c r="B212" s="95"/>
      <c r="C212" s="95"/>
    </row>
    <row r="213" spans="1:3" ht="12.75">
      <c r="A213" s="96" t="e">
        <f>#REF!</f>
        <v>#REF!</v>
      </c>
      <c r="B213" s="95"/>
      <c r="C213" s="95"/>
    </row>
    <row r="214" spans="1:3" ht="12.75">
      <c r="A214" s="96" t="e">
        <f>#REF!</f>
        <v>#REF!</v>
      </c>
      <c r="B214" s="95"/>
      <c r="C214" s="95"/>
    </row>
    <row r="215" spans="1:3" ht="12.75">
      <c r="A215" s="96" t="e">
        <f>#REF!</f>
        <v>#REF!</v>
      </c>
      <c r="B215" s="95"/>
      <c r="C215" s="95"/>
    </row>
    <row r="216" spans="1:3" ht="12.75">
      <c r="A216" s="96" t="e">
        <f>#REF!</f>
        <v>#REF!</v>
      </c>
      <c r="B216" s="95"/>
      <c r="C216" s="95"/>
    </row>
    <row r="217" spans="1:3" ht="12.75">
      <c r="A217" s="96" t="e">
        <f>#REF!</f>
        <v>#REF!</v>
      </c>
      <c r="B217" s="95"/>
      <c r="C217" s="95"/>
    </row>
    <row r="218" spans="1:3" ht="12.75">
      <c r="A218" s="96" t="e">
        <f>#REF!</f>
        <v>#REF!</v>
      </c>
      <c r="B218" s="95"/>
      <c r="C218" s="95"/>
    </row>
    <row r="219" spans="1:3" ht="12.75">
      <c r="A219" s="96" t="e">
        <f>#REF!</f>
        <v>#REF!</v>
      </c>
      <c r="B219" s="95"/>
      <c r="C219" s="95"/>
    </row>
    <row r="220" spans="1:3" ht="12.75">
      <c r="A220" s="96" t="e">
        <f>#REF!</f>
        <v>#REF!</v>
      </c>
      <c r="B220" s="95"/>
      <c r="C220" s="95"/>
    </row>
    <row r="221" spans="1:3" ht="12.75">
      <c r="A221" s="96" t="e">
        <f>#REF!</f>
        <v>#REF!</v>
      </c>
      <c r="B221" s="95"/>
      <c r="C221" s="95"/>
    </row>
    <row r="222" spans="1:3" ht="12.75">
      <c r="A222" s="96" t="e">
        <f>#REF!</f>
        <v>#REF!</v>
      </c>
      <c r="B222" s="95"/>
      <c r="C222" s="95"/>
    </row>
    <row r="223" spans="1:3" ht="12.75">
      <c r="A223" s="96" t="e">
        <f>#REF!</f>
        <v>#REF!</v>
      </c>
      <c r="B223" s="95"/>
      <c r="C223" s="95"/>
    </row>
    <row r="224" spans="1:3" ht="12.75">
      <c r="A224" s="96" t="e">
        <f>#REF!</f>
        <v>#REF!</v>
      </c>
      <c r="B224" s="95"/>
      <c r="C224" s="95"/>
    </row>
    <row r="225" spans="1:3" ht="12.75">
      <c r="A225" s="96" t="e">
        <f>#REF!</f>
        <v>#REF!</v>
      </c>
      <c r="B225" s="95"/>
      <c r="C225" s="95"/>
    </row>
    <row r="226" spans="1:3" ht="12.75">
      <c r="A226" s="96" t="e">
        <f>#REF!</f>
        <v>#REF!</v>
      </c>
      <c r="B226" s="95"/>
      <c r="C226" s="95"/>
    </row>
    <row r="227" spans="1:3" ht="12.75">
      <c r="A227" s="96" t="e">
        <f>#REF!</f>
        <v>#REF!</v>
      </c>
      <c r="B227" s="95"/>
      <c r="C227" s="95"/>
    </row>
    <row r="228" spans="1:3" ht="12.75">
      <c r="A228" s="96" t="e">
        <f>#REF!</f>
        <v>#REF!</v>
      </c>
      <c r="B228" s="95"/>
      <c r="C228" s="95"/>
    </row>
    <row r="229" spans="1:3" ht="12.75">
      <c r="A229" s="96" t="e">
        <f>#REF!</f>
        <v>#REF!</v>
      </c>
      <c r="B229" s="95"/>
      <c r="C229" s="95"/>
    </row>
    <row r="230" spans="1:3" ht="12.75">
      <c r="A230" s="96" t="e">
        <f>#REF!</f>
        <v>#REF!</v>
      </c>
      <c r="B230" s="95"/>
      <c r="C230" s="95"/>
    </row>
    <row r="231" spans="1:3" ht="12.75">
      <c r="A231" s="96" t="e">
        <f>#REF!</f>
        <v>#REF!</v>
      </c>
      <c r="B231" s="95"/>
      <c r="C231" s="95"/>
    </row>
    <row r="232" spans="1:3" ht="12.75">
      <c r="A232" s="96" t="e">
        <f>#REF!</f>
        <v>#REF!</v>
      </c>
      <c r="B232" s="95"/>
      <c r="C232" s="95"/>
    </row>
    <row r="233" spans="1:3" ht="12.75">
      <c r="A233" s="96" t="e">
        <f>#REF!</f>
        <v>#REF!</v>
      </c>
      <c r="B233" s="95"/>
      <c r="C233" s="95"/>
    </row>
    <row r="234" spans="1:3" ht="12.75">
      <c r="A234" s="96" t="e">
        <f>#REF!</f>
        <v>#REF!</v>
      </c>
      <c r="B234" s="95"/>
      <c r="C234" s="95"/>
    </row>
    <row r="235" spans="1:3" ht="12.75">
      <c r="A235" s="96" t="e">
        <f>#REF!</f>
        <v>#REF!</v>
      </c>
      <c r="B235" s="95"/>
      <c r="C235" s="95"/>
    </row>
    <row r="236" spans="1:3" ht="12.75">
      <c r="A236" s="96" t="e">
        <f>#REF!</f>
        <v>#REF!</v>
      </c>
      <c r="B236" s="95"/>
      <c r="C236" s="95"/>
    </row>
    <row r="237" spans="1:3" ht="12.75">
      <c r="A237" s="96" t="e">
        <f>#REF!</f>
        <v>#REF!</v>
      </c>
      <c r="B237" s="95"/>
      <c r="C237" s="95"/>
    </row>
    <row r="238" spans="1:3" ht="12.75">
      <c r="A238" s="96" t="e">
        <f>#REF!</f>
        <v>#REF!</v>
      </c>
      <c r="B238" s="95"/>
      <c r="C238" s="95"/>
    </row>
    <row r="239" spans="1:3" ht="12.75">
      <c r="A239" s="96" t="e">
        <f>#REF!</f>
        <v>#REF!</v>
      </c>
      <c r="B239" s="95"/>
      <c r="C239" s="95"/>
    </row>
    <row r="240" spans="1:3" ht="12.75">
      <c r="A240" s="96" t="e">
        <f>#REF!</f>
        <v>#REF!</v>
      </c>
      <c r="B240" s="95"/>
      <c r="C240" s="95"/>
    </row>
    <row r="241" spans="1:3" ht="12.75">
      <c r="A241" s="96" t="e">
        <f>#REF!</f>
        <v>#REF!</v>
      </c>
      <c r="B241" s="95"/>
      <c r="C241" s="95"/>
    </row>
    <row r="242" spans="1:3" ht="12.75">
      <c r="A242" s="96" t="e">
        <f>#REF!</f>
        <v>#REF!</v>
      </c>
      <c r="B242" s="95"/>
      <c r="C242" s="95"/>
    </row>
    <row r="243" spans="1:3" ht="12.75">
      <c r="A243" s="96" t="e">
        <f>#REF!</f>
        <v>#REF!</v>
      </c>
      <c r="B243" s="95"/>
      <c r="C243" s="95"/>
    </row>
    <row r="244" spans="1:3" ht="12.75">
      <c r="A244" s="96" t="e">
        <f>#REF!</f>
        <v>#REF!</v>
      </c>
      <c r="B244" s="95"/>
      <c r="C244" s="95"/>
    </row>
    <row r="245" spans="1:3" ht="12.75">
      <c r="A245" s="96" t="e">
        <f>#REF!</f>
        <v>#REF!</v>
      </c>
      <c r="B245" s="95"/>
      <c r="C245" s="95"/>
    </row>
    <row r="246" spans="1:3" ht="12.75">
      <c r="A246" s="96" t="e">
        <f>#REF!</f>
        <v>#REF!</v>
      </c>
      <c r="B246" s="95"/>
      <c r="C246" s="95"/>
    </row>
    <row r="247" spans="1:3" ht="12.75">
      <c r="A247" s="96" t="e">
        <f>#REF!</f>
        <v>#REF!</v>
      </c>
      <c r="B247" s="95"/>
      <c r="C247" s="95"/>
    </row>
    <row r="248" spans="1:3" ht="12.75">
      <c r="A248" s="96" t="e">
        <f>#REF!</f>
        <v>#REF!</v>
      </c>
      <c r="B248" s="95"/>
      <c r="C248" s="95"/>
    </row>
    <row r="249" spans="1:3" ht="12.75">
      <c r="A249" s="96" t="e">
        <f>#REF!</f>
        <v>#REF!</v>
      </c>
      <c r="B249" s="95"/>
      <c r="C249" s="95"/>
    </row>
    <row r="250" spans="1:3" ht="12.75">
      <c r="A250" s="96" t="e">
        <f>#REF!</f>
        <v>#REF!</v>
      </c>
      <c r="B250" s="95"/>
      <c r="C250" s="95"/>
    </row>
    <row r="251" spans="1:3" ht="12.75">
      <c r="A251" s="96" t="e">
        <f>#REF!</f>
        <v>#REF!</v>
      </c>
      <c r="B251" s="95"/>
      <c r="C251" s="95"/>
    </row>
    <row r="252" spans="1:3" ht="12.75">
      <c r="A252" s="96" t="e">
        <f>#REF!</f>
        <v>#REF!</v>
      </c>
      <c r="B252" s="95"/>
      <c r="C252" s="95"/>
    </row>
    <row r="253" spans="1:3" ht="12.75">
      <c r="A253" s="96" t="e">
        <f>#REF!</f>
        <v>#REF!</v>
      </c>
      <c r="B253" s="95"/>
      <c r="C253" s="95"/>
    </row>
    <row r="254" spans="1:3" ht="12.75">
      <c r="A254" s="96" t="e">
        <f>#REF!</f>
        <v>#REF!</v>
      </c>
      <c r="B254" s="95"/>
      <c r="C254" s="95"/>
    </row>
    <row r="255" spans="1:3" ht="12.75">
      <c r="A255" s="96" t="e">
        <f>#REF!</f>
        <v>#REF!</v>
      </c>
      <c r="B255" s="95"/>
      <c r="C255" s="95"/>
    </row>
    <row r="256" spans="1:3" ht="12.75">
      <c r="A256" s="96" t="e">
        <f>#REF!</f>
        <v>#REF!</v>
      </c>
      <c r="B256" s="95"/>
      <c r="C256" s="95"/>
    </row>
    <row r="257" spans="1:3" ht="12.75">
      <c r="A257" s="96" t="e">
        <f>#REF!</f>
        <v>#REF!</v>
      </c>
      <c r="B257" s="95"/>
      <c r="C257" s="95"/>
    </row>
    <row r="258" spans="1:3" ht="12.75">
      <c r="A258" s="96" t="e">
        <f>#REF!</f>
        <v>#REF!</v>
      </c>
      <c r="B258" s="95"/>
      <c r="C258" s="95"/>
    </row>
    <row r="259" spans="1:3" ht="12.75">
      <c r="A259" s="96" t="e">
        <f>#REF!</f>
        <v>#REF!</v>
      </c>
      <c r="B259" s="95"/>
      <c r="C259" s="95"/>
    </row>
    <row r="260" spans="1:3" ht="12.75">
      <c r="A260" s="96" t="e">
        <f>#REF!</f>
        <v>#REF!</v>
      </c>
      <c r="B260" s="95"/>
      <c r="C260" s="95"/>
    </row>
    <row r="261" spans="1:3" ht="12.75">
      <c r="A261" s="96" t="e">
        <f>#REF!</f>
        <v>#REF!</v>
      </c>
      <c r="B261" s="95"/>
      <c r="C261" s="95"/>
    </row>
    <row r="262" spans="1:3" ht="12.75">
      <c r="A262" s="96" t="e">
        <f>#REF!</f>
        <v>#REF!</v>
      </c>
      <c r="B262" s="95"/>
      <c r="C262" s="95"/>
    </row>
    <row r="263" spans="1:3" ht="12.75">
      <c r="A263" s="96" t="e">
        <f>#REF!</f>
        <v>#REF!</v>
      </c>
      <c r="B263" s="95"/>
      <c r="C263" s="95"/>
    </row>
    <row r="264" spans="1:3" ht="12.75">
      <c r="A264" s="96" t="e">
        <f>#REF!</f>
        <v>#REF!</v>
      </c>
      <c r="B264" s="95"/>
      <c r="C264" s="95"/>
    </row>
    <row r="265" spans="1:3" ht="12.75">
      <c r="A265" s="96" t="e">
        <f>#REF!</f>
        <v>#REF!</v>
      </c>
      <c r="B265" s="95"/>
      <c r="C265" s="95"/>
    </row>
    <row r="266" spans="1:3" ht="12.75">
      <c r="A266" s="96" t="e">
        <f>#REF!</f>
        <v>#REF!</v>
      </c>
      <c r="B266" s="95"/>
      <c r="C266" s="95"/>
    </row>
    <row r="267" spans="1:3" ht="12.75">
      <c r="A267" s="96" t="e">
        <f>#REF!</f>
        <v>#REF!</v>
      </c>
      <c r="B267" s="95"/>
      <c r="C267" s="95"/>
    </row>
    <row r="268" spans="1:3" ht="12.75">
      <c r="A268" s="96" t="e">
        <f>#REF!</f>
        <v>#REF!</v>
      </c>
      <c r="B268" s="95"/>
      <c r="C268" s="95"/>
    </row>
    <row r="269" spans="1:3" ht="12.75">
      <c r="A269" s="96" t="e">
        <f>#REF!</f>
        <v>#REF!</v>
      </c>
      <c r="B269" s="95"/>
      <c r="C269" s="95"/>
    </row>
    <row r="270" spans="1:3" ht="12.75">
      <c r="A270" s="96" t="e">
        <f>#REF!</f>
        <v>#REF!</v>
      </c>
      <c r="B270" s="95"/>
      <c r="C270" s="95"/>
    </row>
    <row r="271" spans="1:3" ht="12.75">
      <c r="A271" s="96" t="e">
        <f>#REF!</f>
        <v>#REF!</v>
      </c>
      <c r="B271" s="95"/>
      <c r="C271" s="95"/>
    </row>
    <row r="272" spans="1:3" ht="12.75">
      <c r="A272" s="96" t="e">
        <f>#REF!</f>
        <v>#REF!</v>
      </c>
      <c r="B272" s="95"/>
      <c r="C272" s="95"/>
    </row>
    <row r="273" spans="1:3" ht="12.75">
      <c r="A273" s="96" t="e">
        <f>#REF!</f>
        <v>#REF!</v>
      </c>
      <c r="B273" s="95"/>
      <c r="C273" s="95"/>
    </row>
    <row r="274" spans="1:3" ht="12.75">
      <c r="A274" s="96" t="e">
        <f>#REF!</f>
        <v>#REF!</v>
      </c>
      <c r="B274" s="95"/>
      <c r="C274" s="95"/>
    </row>
    <row r="275" spans="1:3" ht="12.75">
      <c r="A275" s="96" t="e">
        <f>#REF!</f>
        <v>#REF!</v>
      </c>
      <c r="B275" s="95"/>
      <c r="C275" s="95"/>
    </row>
    <row r="276" spans="1:3" ht="12.75">
      <c r="A276" s="96" t="e">
        <f>#REF!</f>
        <v>#REF!</v>
      </c>
      <c r="B276" s="95"/>
      <c r="C276" s="95"/>
    </row>
    <row r="277" spans="1:3" ht="12.75">
      <c r="A277" s="96" t="e">
        <f>#REF!</f>
        <v>#REF!</v>
      </c>
      <c r="B277" s="95"/>
      <c r="C277" s="95"/>
    </row>
    <row r="278" spans="1:3" ht="12.75">
      <c r="A278" s="96" t="e">
        <f>#REF!</f>
        <v>#REF!</v>
      </c>
      <c r="B278" s="95"/>
      <c r="C278" s="95"/>
    </row>
    <row r="279" spans="1:3" ht="12.75">
      <c r="A279" s="96" t="e">
        <f>#REF!</f>
        <v>#REF!</v>
      </c>
      <c r="B279" s="95"/>
      <c r="C279" s="95"/>
    </row>
    <row r="280" spans="1:3" ht="12.75">
      <c r="A280" s="96" t="e">
        <f>#REF!</f>
        <v>#REF!</v>
      </c>
      <c r="B280" s="95"/>
      <c r="C280" s="95"/>
    </row>
    <row r="281" spans="1:3" ht="12.75">
      <c r="A281" s="96" t="e">
        <f>#REF!</f>
        <v>#REF!</v>
      </c>
      <c r="B281" s="95"/>
      <c r="C281" s="95"/>
    </row>
    <row r="282" spans="1:3" ht="12.75">
      <c r="A282" s="96" t="e">
        <f>#REF!</f>
        <v>#REF!</v>
      </c>
      <c r="B282" s="95"/>
      <c r="C282" s="95"/>
    </row>
    <row r="283" spans="1:3" ht="12.75">
      <c r="A283" s="96" t="e">
        <f>#REF!</f>
        <v>#REF!</v>
      </c>
      <c r="B283" s="95"/>
      <c r="C283" s="95"/>
    </row>
    <row r="284" spans="1:3" ht="12.75">
      <c r="A284" s="96" t="e">
        <f>#REF!</f>
        <v>#REF!</v>
      </c>
      <c r="B284" s="95"/>
      <c r="C284" s="95"/>
    </row>
    <row r="285" spans="1:3" ht="12.75">
      <c r="A285" s="96" t="e">
        <f>#REF!</f>
        <v>#REF!</v>
      </c>
      <c r="B285" s="95"/>
      <c r="C285" s="95"/>
    </row>
    <row r="286" spans="1:3" ht="12.75">
      <c r="A286" s="96" t="e">
        <f>#REF!</f>
        <v>#REF!</v>
      </c>
      <c r="B286" s="95"/>
      <c r="C286" s="95"/>
    </row>
    <row r="287" spans="1:3" ht="12.75">
      <c r="A287" s="96" t="e">
        <f>#REF!</f>
        <v>#REF!</v>
      </c>
      <c r="B287" s="95"/>
      <c r="C287" s="95"/>
    </row>
    <row r="288" spans="1:3" ht="12.75">
      <c r="A288" s="96" t="e">
        <f>#REF!</f>
        <v>#REF!</v>
      </c>
      <c r="B288" s="95"/>
      <c r="C288" s="95"/>
    </row>
    <row r="289" spans="1:3" ht="12.75">
      <c r="A289" s="96" t="e">
        <f>#REF!</f>
        <v>#REF!</v>
      </c>
      <c r="B289" s="95"/>
      <c r="C289" s="95"/>
    </row>
    <row r="290" spans="1:3" ht="12.75">
      <c r="A290" s="96" t="e">
        <f>#REF!</f>
        <v>#REF!</v>
      </c>
      <c r="B290" s="95"/>
      <c r="C290" s="95"/>
    </row>
    <row r="291" spans="1:3" ht="12.75">
      <c r="A291" s="96" t="e">
        <f>#REF!</f>
        <v>#REF!</v>
      </c>
      <c r="B291" s="95"/>
      <c r="C291" s="95"/>
    </row>
    <row r="292" spans="1:3" ht="12.75">
      <c r="A292" s="96" t="e">
        <f>#REF!</f>
        <v>#REF!</v>
      </c>
      <c r="B292" s="95"/>
      <c r="C292" s="95"/>
    </row>
    <row r="293" spans="1:3" ht="12.75">
      <c r="A293" s="96" t="e">
        <f>#REF!</f>
        <v>#REF!</v>
      </c>
      <c r="B293" s="95"/>
      <c r="C293" s="95"/>
    </row>
    <row r="294" spans="1:3" ht="12.75">
      <c r="A294" s="96" t="e">
        <f>#REF!</f>
        <v>#REF!</v>
      </c>
      <c r="B294" s="95"/>
      <c r="C294" s="95"/>
    </row>
    <row r="295" spans="1:3" ht="12.75">
      <c r="A295" s="96" t="e">
        <f>#REF!</f>
        <v>#REF!</v>
      </c>
      <c r="B295" s="95"/>
      <c r="C295" s="95"/>
    </row>
    <row r="296" spans="1:3" ht="12.75">
      <c r="A296" s="96" t="e">
        <f>#REF!</f>
        <v>#REF!</v>
      </c>
      <c r="B296" s="95"/>
      <c r="C296" s="95"/>
    </row>
    <row r="297" spans="1:3" ht="12.75">
      <c r="A297" s="96" t="e">
        <f>#REF!</f>
        <v>#REF!</v>
      </c>
      <c r="B297" s="95"/>
      <c r="C297" s="95"/>
    </row>
    <row r="298" spans="1:3" ht="12.75">
      <c r="A298" s="96" t="e">
        <f>#REF!</f>
        <v>#REF!</v>
      </c>
      <c r="B298" s="95"/>
      <c r="C298" s="95"/>
    </row>
    <row r="299" spans="1:3" ht="12.75">
      <c r="A299" s="96" t="e">
        <f>#REF!</f>
        <v>#REF!</v>
      </c>
      <c r="B299" s="95"/>
      <c r="C299" s="95"/>
    </row>
    <row r="300" spans="1:3" ht="12.75">
      <c r="A300" s="96" t="e">
        <f>#REF!</f>
        <v>#REF!</v>
      </c>
      <c r="B300" s="95"/>
      <c r="C300" s="95"/>
    </row>
    <row r="301" spans="1:3" ht="12.75">
      <c r="A301" s="96" t="e">
        <f>#REF!</f>
        <v>#REF!</v>
      </c>
      <c r="B301" s="95"/>
      <c r="C301" s="95"/>
    </row>
    <row r="302" spans="1:3" ht="12.75">
      <c r="A302" s="96" t="e">
        <f>#REF!</f>
        <v>#REF!</v>
      </c>
      <c r="B302" s="95"/>
      <c r="C302" s="95"/>
    </row>
    <row r="303" spans="1:3" ht="12.75">
      <c r="A303" s="96" t="e">
        <f>#REF!</f>
        <v>#REF!</v>
      </c>
      <c r="B303" s="95"/>
      <c r="C303" s="95"/>
    </row>
    <row r="304" spans="1:3" ht="12.75">
      <c r="A304" s="96" t="e">
        <f>#REF!</f>
        <v>#REF!</v>
      </c>
      <c r="B304" s="95"/>
      <c r="C304" s="95"/>
    </row>
    <row r="305" spans="1:3" ht="12.75">
      <c r="A305" s="96" t="e">
        <f>#REF!</f>
        <v>#REF!</v>
      </c>
      <c r="B305" s="95"/>
      <c r="C305" s="95"/>
    </row>
    <row r="306" spans="1:3" ht="12.75">
      <c r="A306" s="96" t="e">
        <f>#REF!</f>
        <v>#REF!</v>
      </c>
      <c r="B306" s="95"/>
      <c r="C306" s="95"/>
    </row>
    <row r="307" spans="1:3" ht="12.75">
      <c r="A307" s="96" t="e">
        <f>#REF!</f>
        <v>#REF!</v>
      </c>
      <c r="B307" s="95"/>
      <c r="C307" s="95"/>
    </row>
    <row r="308" spans="1:3" ht="12.75">
      <c r="A308" s="96" t="e">
        <f>#REF!</f>
        <v>#REF!</v>
      </c>
      <c r="B308" s="95"/>
      <c r="C308" s="95"/>
    </row>
    <row r="309" spans="1:3" ht="12.75">
      <c r="A309" s="96" t="e">
        <f>#REF!</f>
        <v>#REF!</v>
      </c>
      <c r="B309" s="95"/>
      <c r="C309" s="95"/>
    </row>
    <row r="310" spans="1:3" ht="12.75">
      <c r="A310" s="96" t="e">
        <f>#REF!</f>
        <v>#REF!</v>
      </c>
      <c r="B310" s="95"/>
      <c r="C310" s="95"/>
    </row>
    <row r="311" spans="1:3" ht="12.75">
      <c r="A311" s="96" t="e">
        <f>#REF!</f>
        <v>#REF!</v>
      </c>
      <c r="B311" s="95"/>
      <c r="C311" s="95"/>
    </row>
    <row r="312" spans="1:3" ht="12.75">
      <c r="A312" s="96" t="e">
        <f>#REF!</f>
        <v>#REF!</v>
      </c>
      <c r="B312" s="95"/>
      <c r="C312" s="95"/>
    </row>
    <row r="313" spans="1:3" ht="12.75">
      <c r="A313" s="96" t="e">
        <f>#REF!</f>
        <v>#REF!</v>
      </c>
      <c r="B313" s="95"/>
      <c r="C313" s="95"/>
    </row>
    <row r="314" spans="1:3" ht="12.75">
      <c r="A314" s="96" t="e">
        <f>#REF!</f>
        <v>#REF!</v>
      </c>
      <c r="B314" s="95"/>
      <c r="C314" s="95"/>
    </row>
    <row r="315" spans="1:3" ht="12.75">
      <c r="A315" s="96" t="e">
        <f>#REF!</f>
        <v>#REF!</v>
      </c>
      <c r="B315" s="95"/>
      <c r="C315" s="95"/>
    </row>
    <row r="316" spans="1:3" ht="12.75">
      <c r="A316" s="96" t="e">
        <f>#REF!</f>
        <v>#REF!</v>
      </c>
      <c r="B316" s="95"/>
      <c r="C316" s="95"/>
    </row>
    <row r="317" spans="1:3" ht="12.75">
      <c r="A317" s="96" t="e">
        <f>#REF!</f>
        <v>#REF!</v>
      </c>
      <c r="B317" s="95"/>
      <c r="C317" s="95"/>
    </row>
    <row r="318" spans="1:3" ht="12.75">
      <c r="A318" s="96" t="e">
        <f>#REF!</f>
        <v>#REF!</v>
      </c>
      <c r="B318" s="95"/>
      <c r="C318" s="95"/>
    </row>
    <row r="319" spans="1:3" ht="12.75">
      <c r="A319" s="96" t="e">
        <f>#REF!</f>
        <v>#REF!</v>
      </c>
      <c r="B319" s="95"/>
      <c r="C319" s="95"/>
    </row>
    <row r="320" spans="1:3" ht="12.75">
      <c r="A320" s="96" t="e">
        <f>#REF!</f>
        <v>#REF!</v>
      </c>
      <c r="B320" s="95"/>
      <c r="C320" s="95"/>
    </row>
    <row r="321" spans="1:3" ht="12.75">
      <c r="A321" s="96" t="e">
        <f>#REF!</f>
        <v>#REF!</v>
      </c>
      <c r="B321" s="95"/>
      <c r="C321" s="95"/>
    </row>
    <row r="322" spans="1:3" ht="12.75">
      <c r="A322" s="96" t="e">
        <f>#REF!</f>
        <v>#REF!</v>
      </c>
      <c r="B322" s="95"/>
      <c r="C322" s="95"/>
    </row>
    <row r="323" spans="1:3" ht="12.75">
      <c r="A323" s="96" t="e">
        <f>#REF!</f>
        <v>#REF!</v>
      </c>
      <c r="B323" s="95"/>
      <c r="C323" s="95"/>
    </row>
    <row r="324" spans="1:3" ht="12.75">
      <c r="A324" s="96" t="e">
        <f>#REF!</f>
        <v>#REF!</v>
      </c>
      <c r="B324" s="95"/>
      <c r="C324" s="95"/>
    </row>
    <row r="325" spans="1:3" ht="12.75">
      <c r="A325" s="96" t="e">
        <f>#REF!</f>
        <v>#REF!</v>
      </c>
      <c r="B325" s="95"/>
      <c r="C325" s="95"/>
    </row>
    <row r="326" spans="1:3" ht="12.75">
      <c r="A326" s="96" t="e">
        <f>#REF!</f>
        <v>#REF!</v>
      </c>
      <c r="B326" s="95"/>
      <c r="C326" s="95"/>
    </row>
    <row r="327" spans="1:3" ht="12.75">
      <c r="A327" s="96" t="e">
        <f>#REF!</f>
        <v>#REF!</v>
      </c>
      <c r="B327" s="95"/>
      <c r="C327" s="95"/>
    </row>
    <row r="328" spans="1:3" ht="12.75">
      <c r="A328" s="96" t="e">
        <f>#REF!</f>
        <v>#REF!</v>
      </c>
      <c r="B328" s="95"/>
      <c r="C328" s="95"/>
    </row>
    <row r="329" spans="1:3" ht="12.75">
      <c r="A329" s="96" t="e">
        <f>#REF!</f>
        <v>#REF!</v>
      </c>
      <c r="B329" s="95"/>
      <c r="C329" s="95"/>
    </row>
    <row r="330" spans="1:3" ht="12.75">
      <c r="A330" s="96" t="e">
        <f>#REF!</f>
        <v>#REF!</v>
      </c>
      <c r="B330" s="95"/>
      <c r="C330" s="95"/>
    </row>
    <row r="331" spans="1:3" ht="12.75">
      <c r="A331" s="96" t="e">
        <f>#REF!</f>
        <v>#REF!</v>
      </c>
      <c r="B331" s="95"/>
      <c r="C331" s="95"/>
    </row>
    <row r="332" spans="1:3" ht="12.75">
      <c r="A332" s="96" t="e">
        <f>#REF!</f>
        <v>#REF!</v>
      </c>
      <c r="B332" s="95"/>
      <c r="C332" s="95"/>
    </row>
    <row r="333" spans="1:3" ht="12.75">
      <c r="A333" s="96" t="e">
        <f>#REF!</f>
        <v>#REF!</v>
      </c>
      <c r="B333" s="95"/>
      <c r="C333" s="95"/>
    </row>
    <row r="334" spans="1:3" ht="12.75">
      <c r="A334" s="96" t="e">
        <f>#REF!</f>
        <v>#REF!</v>
      </c>
      <c r="B334" s="95"/>
      <c r="C334" s="95"/>
    </row>
    <row r="335" spans="1:3" ht="12.75">
      <c r="A335" s="96" t="e">
        <f>#REF!</f>
        <v>#REF!</v>
      </c>
      <c r="B335" s="95"/>
      <c r="C335" s="95"/>
    </row>
    <row r="336" spans="1:3" ht="12.75">
      <c r="A336" s="96" t="e">
        <f>#REF!</f>
        <v>#REF!</v>
      </c>
      <c r="B336" s="95"/>
      <c r="C336" s="95"/>
    </row>
    <row r="337" spans="1:3" ht="12.75">
      <c r="A337" s="96" t="e">
        <f>#REF!</f>
        <v>#REF!</v>
      </c>
      <c r="B337" s="95"/>
      <c r="C337" s="95"/>
    </row>
    <row r="338" spans="1:3" ht="12.75">
      <c r="A338" s="96" t="e">
        <f>#REF!</f>
        <v>#REF!</v>
      </c>
      <c r="B338" s="95"/>
      <c r="C338" s="95"/>
    </row>
    <row r="339" spans="1:3" ht="12.75">
      <c r="A339" s="96" t="e">
        <f>#REF!</f>
        <v>#REF!</v>
      </c>
      <c r="B339" s="95"/>
      <c r="C339" s="95"/>
    </row>
    <row r="340" spans="1:3" ht="12.75">
      <c r="A340" s="96" t="e">
        <f>#REF!</f>
        <v>#REF!</v>
      </c>
      <c r="B340" s="95"/>
      <c r="C340" s="95"/>
    </row>
    <row r="341" spans="1:3" ht="12.75">
      <c r="A341" s="96" t="e">
        <f>#REF!</f>
        <v>#REF!</v>
      </c>
      <c r="B341" s="95"/>
      <c r="C341" s="95"/>
    </row>
    <row r="342" spans="1:3" ht="12.75">
      <c r="A342" s="96" t="e">
        <f>#REF!</f>
        <v>#REF!</v>
      </c>
      <c r="B342" s="95"/>
      <c r="C342" s="95"/>
    </row>
    <row r="343" spans="1:3" ht="12.75">
      <c r="A343" s="96" t="e">
        <f>#REF!</f>
        <v>#REF!</v>
      </c>
      <c r="B343" s="95"/>
      <c r="C343" s="95"/>
    </row>
    <row r="344" spans="1:3" ht="12.75">
      <c r="A344" s="96" t="e">
        <f>#REF!</f>
        <v>#REF!</v>
      </c>
      <c r="B344" s="95"/>
      <c r="C344" s="95"/>
    </row>
    <row r="345" spans="1:3" ht="12.75">
      <c r="A345" s="96" t="e">
        <f>#REF!</f>
        <v>#REF!</v>
      </c>
      <c r="B345" s="95"/>
      <c r="C345" s="95"/>
    </row>
    <row r="346" spans="1:3" ht="12.75">
      <c r="A346" s="96" t="e">
        <f>#REF!</f>
        <v>#REF!</v>
      </c>
      <c r="B346" s="95"/>
      <c r="C346" s="95"/>
    </row>
    <row r="347" spans="1:3" ht="12.75">
      <c r="A347" s="96" t="e">
        <f>#REF!</f>
        <v>#REF!</v>
      </c>
      <c r="B347" s="95"/>
      <c r="C347" s="95"/>
    </row>
    <row r="348" spans="1:3" ht="12.75">
      <c r="A348" s="96" t="e">
        <f>#REF!</f>
        <v>#REF!</v>
      </c>
      <c r="B348" s="95"/>
      <c r="C348" s="95"/>
    </row>
    <row r="349" spans="1:3" ht="12.75">
      <c r="A349" s="96" t="e">
        <f>#REF!</f>
        <v>#REF!</v>
      </c>
      <c r="B349" s="95"/>
      <c r="C349" s="95"/>
    </row>
    <row r="350" spans="1:3" ht="12.75">
      <c r="A350" s="96" t="e">
        <f>#REF!</f>
        <v>#REF!</v>
      </c>
      <c r="B350" s="95"/>
      <c r="C350" s="95"/>
    </row>
    <row r="351" spans="1:3" ht="12.75">
      <c r="A351" s="96" t="e">
        <f>#REF!</f>
        <v>#REF!</v>
      </c>
      <c r="B351" s="95"/>
      <c r="C351" s="95"/>
    </row>
    <row r="352" spans="1:3" ht="12.75">
      <c r="A352" s="96" t="e">
        <f>#REF!</f>
        <v>#REF!</v>
      </c>
      <c r="B352" s="95"/>
      <c r="C352" s="95"/>
    </row>
    <row r="353" spans="1:3" ht="12.75">
      <c r="A353" s="96" t="e">
        <f>#REF!</f>
        <v>#REF!</v>
      </c>
      <c r="B353" s="95"/>
      <c r="C353" s="95"/>
    </row>
    <row r="354" spans="1:3" ht="12.75">
      <c r="A354" s="96" t="e">
        <f>#REF!</f>
        <v>#REF!</v>
      </c>
      <c r="B354" s="95"/>
      <c r="C354" s="95"/>
    </row>
    <row r="355" spans="1:3" ht="12.75">
      <c r="A355" s="96" t="e">
        <f>#REF!</f>
        <v>#REF!</v>
      </c>
      <c r="B355" s="95"/>
      <c r="C355" s="95"/>
    </row>
    <row r="356" spans="1:3" ht="12.75">
      <c r="A356" s="96" t="e">
        <f>#REF!</f>
        <v>#REF!</v>
      </c>
      <c r="B356" s="95"/>
      <c r="C356" s="95"/>
    </row>
    <row r="357" spans="1:3" ht="12.75">
      <c r="A357" s="96" t="e">
        <f>#REF!</f>
        <v>#REF!</v>
      </c>
      <c r="B357" s="95"/>
      <c r="C357" s="95"/>
    </row>
    <row r="358" spans="1:3" ht="12.75">
      <c r="A358" s="96" t="e">
        <f>#REF!</f>
        <v>#REF!</v>
      </c>
      <c r="B358" s="95"/>
      <c r="C358" s="95"/>
    </row>
    <row r="359" spans="1:3" ht="12.75">
      <c r="A359" s="96" t="e">
        <f>#REF!</f>
        <v>#REF!</v>
      </c>
      <c r="B359" s="95"/>
      <c r="C359" s="95"/>
    </row>
    <row r="360" spans="1:3" ht="12.75">
      <c r="A360" s="96" t="e">
        <f>#REF!</f>
        <v>#REF!</v>
      </c>
      <c r="B360" s="95"/>
      <c r="C360" s="95"/>
    </row>
    <row r="361" spans="1:3" ht="12.75">
      <c r="A361" s="96" t="e">
        <f>#REF!</f>
        <v>#REF!</v>
      </c>
      <c r="B361" s="95"/>
      <c r="C361" s="95"/>
    </row>
    <row r="362" spans="1:3" ht="12.75">
      <c r="A362" s="96" t="e">
        <f>#REF!</f>
        <v>#REF!</v>
      </c>
      <c r="B362" s="95"/>
      <c r="C362" s="95"/>
    </row>
    <row r="363" spans="1:3" ht="12.75">
      <c r="A363" s="96" t="e">
        <f>#REF!</f>
        <v>#REF!</v>
      </c>
      <c r="B363" s="95"/>
      <c r="C363" s="95"/>
    </row>
    <row r="364" spans="1:3" ht="12.75">
      <c r="A364" s="96" t="e">
        <f>#REF!</f>
        <v>#REF!</v>
      </c>
      <c r="B364" s="95"/>
      <c r="C364" s="95"/>
    </row>
    <row r="365" spans="1:3" ht="12.75">
      <c r="A365" s="96" t="e">
        <f>#REF!</f>
        <v>#REF!</v>
      </c>
      <c r="B365" s="95"/>
      <c r="C365" s="95"/>
    </row>
    <row r="366" spans="1:3" ht="12.75">
      <c r="A366" s="96" t="e">
        <f>#REF!</f>
        <v>#REF!</v>
      </c>
      <c r="B366" s="95"/>
      <c r="C366" s="95"/>
    </row>
    <row r="367" spans="1:3" ht="12.75">
      <c r="A367" s="96" t="e">
        <f>#REF!</f>
        <v>#REF!</v>
      </c>
      <c r="B367" s="95"/>
      <c r="C367" s="95"/>
    </row>
    <row r="368" spans="1:3" ht="12.75">
      <c r="A368" s="96" t="e">
        <f>#REF!</f>
        <v>#REF!</v>
      </c>
      <c r="B368" s="95"/>
      <c r="C368" s="95"/>
    </row>
    <row r="369" spans="1:3" ht="12.75">
      <c r="A369" s="96" t="e">
        <f>#REF!</f>
        <v>#REF!</v>
      </c>
      <c r="B369" s="95"/>
      <c r="C369" s="95"/>
    </row>
    <row r="370" spans="1:3" ht="12.75">
      <c r="A370" s="96" t="e">
        <f>#REF!</f>
        <v>#REF!</v>
      </c>
      <c r="B370" s="95"/>
      <c r="C370" s="95"/>
    </row>
    <row r="371" spans="1:3" ht="12.75">
      <c r="A371" s="96" t="e">
        <f>#REF!</f>
        <v>#REF!</v>
      </c>
      <c r="B371" s="95"/>
      <c r="C371" s="95"/>
    </row>
    <row r="372" spans="1:3" ht="12.75">
      <c r="A372" s="96" t="e">
        <f>#REF!</f>
        <v>#REF!</v>
      </c>
      <c r="B372" s="95"/>
      <c r="C372" s="95"/>
    </row>
    <row r="373" spans="1:3" ht="12.75">
      <c r="A373" s="96" t="e">
        <f>#REF!</f>
        <v>#REF!</v>
      </c>
      <c r="B373" s="95"/>
      <c r="C373" s="95"/>
    </row>
    <row r="374" spans="1:3" ht="12.75">
      <c r="A374" s="96" t="e">
        <f>#REF!</f>
        <v>#REF!</v>
      </c>
      <c r="B374" s="95"/>
      <c r="C374" s="95"/>
    </row>
    <row r="375" spans="1:3" ht="12.75">
      <c r="A375" s="96" t="e">
        <f>#REF!</f>
        <v>#REF!</v>
      </c>
      <c r="B375" s="95"/>
      <c r="C375" s="95"/>
    </row>
    <row r="376" spans="1:3" ht="12.75">
      <c r="A376" s="96" t="e">
        <f>#REF!</f>
        <v>#REF!</v>
      </c>
      <c r="B376" s="95"/>
      <c r="C376" s="95"/>
    </row>
    <row r="377" spans="1:3" ht="12.75">
      <c r="A377" s="96" t="e">
        <f>#REF!</f>
        <v>#REF!</v>
      </c>
      <c r="B377" s="95"/>
      <c r="C377" s="95"/>
    </row>
    <row r="378" spans="1:3" ht="12.75">
      <c r="A378" s="96" t="e">
        <f>#REF!</f>
        <v>#REF!</v>
      </c>
      <c r="B378" s="95"/>
      <c r="C378" s="95"/>
    </row>
    <row r="379" spans="1:3" ht="12.75">
      <c r="A379" s="96" t="e">
        <f>#REF!</f>
        <v>#REF!</v>
      </c>
      <c r="B379" s="95"/>
      <c r="C379" s="95"/>
    </row>
    <row r="380" spans="1:3" ht="12.75">
      <c r="A380" s="96" t="e">
        <f>#REF!</f>
        <v>#REF!</v>
      </c>
      <c r="B380" s="95"/>
      <c r="C380" s="95"/>
    </row>
    <row r="381" spans="1:3" ht="12.75">
      <c r="A381" s="96" t="e">
        <f>#REF!</f>
        <v>#REF!</v>
      </c>
      <c r="B381" s="95"/>
      <c r="C381" s="95"/>
    </row>
    <row r="382" spans="1:3" ht="12.75">
      <c r="A382" s="96" t="e">
        <f>#REF!</f>
        <v>#REF!</v>
      </c>
      <c r="B382" s="95"/>
      <c r="C382" s="95"/>
    </row>
    <row r="383" spans="1:3" ht="12.75">
      <c r="A383" s="96" t="e">
        <f>#REF!</f>
        <v>#REF!</v>
      </c>
      <c r="B383" s="95"/>
      <c r="C383" s="95"/>
    </row>
    <row r="384" spans="1:3" ht="12.75">
      <c r="A384" s="96" t="e">
        <f>#REF!</f>
        <v>#REF!</v>
      </c>
      <c r="B384" s="95"/>
      <c r="C384" s="95"/>
    </row>
    <row r="385" spans="1:3" ht="12.75">
      <c r="A385" s="96" t="e">
        <f>#REF!</f>
        <v>#REF!</v>
      </c>
      <c r="B385" s="95"/>
      <c r="C385" s="95"/>
    </row>
    <row r="386" spans="1:3" ht="12.75">
      <c r="A386" s="96" t="e">
        <f>#REF!</f>
        <v>#REF!</v>
      </c>
      <c r="B386" s="95"/>
      <c r="C386" s="95"/>
    </row>
    <row r="387" spans="1:3" ht="12.75">
      <c r="A387" s="96" t="e">
        <f>#REF!</f>
        <v>#REF!</v>
      </c>
      <c r="B387" s="95"/>
      <c r="C387" s="95"/>
    </row>
    <row r="388" spans="1:3" ht="12.75">
      <c r="A388" s="96" t="e">
        <f>#REF!</f>
        <v>#REF!</v>
      </c>
      <c r="B388" s="95"/>
      <c r="C388" s="95"/>
    </row>
    <row r="389" spans="1:3" ht="12.75">
      <c r="A389" s="96" t="e">
        <f>#REF!</f>
        <v>#REF!</v>
      </c>
      <c r="B389" s="95"/>
      <c r="C389" s="95"/>
    </row>
    <row r="390" spans="1:3" ht="12.75">
      <c r="A390" s="96" t="e">
        <f>#REF!</f>
        <v>#REF!</v>
      </c>
      <c r="B390" s="95"/>
      <c r="C390" s="95"/>
    </row>
    <row r="391" spans="1:3" ht="12.75">
      <c r="A391" s="96" t="e">
        <f>#REF!</f>
        <v>#REF!</v>
      </c>
      <c r="B391" s="95"/>
      <c r="C391" s="95"/>
    </row>
    <row r="392" spans="1:3" ht="12.75">
      <c r="A392" s="96" t="e">
        <f>#REF!</f>
        <v>#REF!</v>
      </c>
      <c r="B392" s="95"/>
      <c r="C392" s="95"/>
    </row>
    <row r="393" spans="1:3" ht="12.75">
      <c r="A393" s="96" t="e">
        <f>#REF!</f>
        <v>#REF!</v>
      </c>
      <c r="B393" s="95"/>
      <c r="C393" s="95"/>
    </row>
    <row r="394" spans="1:3" ht="12.75">
      <c r="A394" s="96" t="e">
        <f>#REF!</f>
        <v>#REF!</v>
      </c>
      <c r="B394" s="95"/>
      <c r="C394" s="95"/>
    </row>
    <row r="395" spans="1:3" ht="12.75">
      <c r="A395" s="96" t="e">
        <f>#REF!</f>
        <v>#REF!</v>
      </c>
      <c r="B395" s="95"/>
      <c r="C395" s="95"/>
    </row>
    <row r="396" spans="1:3" ht="12.75">
      <c r="A396" s="96" t="e">
        <f>#REF!</f>
        <v>#REF!</v>
      </c>
      <c r="B396" s="95"/>
      <c r="C396" s="95"/>
    </row>
    <row r="397" spans="1:3" ht="12.75">
      <c r="A397" s="96" t="e">
        <f>#REF!</f>
        <v>#REF!</v>
      </c>
      <c r="B397" s="95"/>
      <c r="C397" s="95"/>
    </row>
    <row r="398" spans="1:3" ht="12.75">
      <c r="A398" s="96" t="e">
        <f>#REF!</f>
        <v>#REF!</v>
      </c>
      <c r="B398" s="95"/>
      <c r="C398" s="95"/>
    </row>
    <row r="399" spans="1:3" ht="12.75">
      <c r="A399" s="96" t="e">
        <f>#REF!</f>
        <v>#REF!</v>
      </c>
      <c r="B399" s="95"/>
      <c r="C399" s="95"/>
    </row>
    <row r="400" spans="1:3" ht="12.75">
      <c r="A400" s="96" t="e">
        <f>#REF!</f>
        <v>#REF!</v>
      </c>
      <c r="B400" s="95"/>
      <c r="C400" s="95"/>
    </row>
    <row r="401" spans="1:3" ht="12.75">
      <c r="A401" s="96" t="e">
        <f>#REF!</f>
        <v>#REF!</v>
      </c>
      <c r="B401" s="95"/>
      <c r="C401" s="95"/>
    </row>
    <row r="402" spans="1:3" ht="12.75">
      <c r="A402" s="96" t="e">
        <f>#REF!</f>
        <v>#REF!</v>
      </c>
      <c r="B402" s="95"/>
      <c r="C402" s="95"/>
    </row>
    <row r="403" spans="1:3" ht="12.75">
      <c r="A403" s="96" t="e">
        <f>#REF!</f>
        <v>#REF!</v>
      </c>
      <c r="B403" s="95"/>
      <c r="C403" s="95"/>
    </row>
    <row r="404" spans="1:3" ht="12.75">
      <c r="A404" s="96" t="e">
        <f>#REF!</f>
        <v>#REF!</v>
      </c>
      <c r="B404" s="95"/>
      <c r="C404" s="95"/>
    </row>
    <row r="405" spans="1:3" ht="12.75">
      <c r="A405" s="96" t="e">
        <f>#REF!</f>
        <v>#REF!</v>
      </c>
      <c r="B405" s="95"/>
      <c r="C405" s="95"/>
    </row>
    <row r="406" spans="1:3" ht="12.75">
      <c r="A406" s="96" t="e">
        <f>#REF!</f>
        <v>#REF!</v>
      </c>
      <c r="B406" s="95"/>
      <c r="C406" s="95"/>
    </row>
    <row r="407" spans="1:3" ht="12.75">
      <c r="A407" s="96" t="e">
        <f>#REF!</f>
        <v>#REF!</v>
      </c>
      <c r="B407" s="95"/>
      <c r="C407" s="95"/>
    </row>
    <row r="408" spans="1:3" ht="12.75">
      <c r="A408" s="96" t="e">
        <f>#REF!</f>
        <v>#REF!</v>
      </c>
      <c r="B408" s="95"/>
      <c r="C408" s="95"/>
    </row>
    <row r="409" spans="1:3" ht="12.75">
      <c r="A409" s="96" t="e">
        <f>#REF!</f>
        <v>#REF!</v>
      </c>
      <c r="B409" s="95"/>
      <c r="C409" s="95"/>
    </row>
    <row r="410" spans="1:3" ht="12.75">
      <c r="A410" s="96" t="e">
        <f>#REF!</f>
        <v>#REF!</v>
      </c>
      <c r="B410" s="95"/>
      <c r="C410" s="95"/>
    </row>
    <row r="411" spans="1:3" ht="12.75">
      <c r="A411" s="96" t="e">
        <f>#REF!</f>
        <v>#REF!</v>
      </c>
      <c r="B411" s="95"/>
      <c r="C411" s="95"/>
    </row>
    <row r="412" spans="1:3" ht="12.75">
      <c r="A412" s="96" t="e">
        <f>#REF!</f>
        <v>#REF!</v>
      </c>
      <c r="B412" s="95"/>
      <c r="C412" s="95"/>
    </row>
    <row r="413" spans="1:3" ht="12.75">
      <c r="A413" s="96" t="e">
        <f>#REF!</f>
        <v>#REF!</v>
      </c>
      <c r="B413" s="95"/>
      <c r="C413" s="95"/>
    </row>
    <row r="414" spans="1:3" ht="12.75">
      <c r="A414" s="96" t="e">
        <f>#REF!</f>
        <v>#REF!</v>
      </c>
      <c r="B414" s="95"/>
      <c r="C414" s="95"/>
    </row>
    <row r="415" spans="1:3" ht="12.75">
      <c r="A415" s="96" t="e">
        <f>#REF!</f>
        <v>#REF!</v>
      </c>
      <c r="B415" s="95"/>
      <c r="C415" s="95"/>
    </row>
    <row r="416" spans="1:3" ht="12.75">
      <c r="A416" s="96" t="e">
        <f>#REF!</f>
        <v>#REF!</v>
      </c>
      <c r="B416" s="95"/>
      <c r="C416" s="95"/>
    </row>
    <row r="417" spans="1:3" ht="12.75">
      <c r="A417" s="96" t="e">
        <f>#REF!</f>
        <v>#REF!</v>
      </c>
      <c r="B417" s="95"/>
      <c r="C417" s="95"/>
    </row>
    <row r="418" spans="1:3" ht="12.75">
      <c r="A418" s="96" t="e">
        <f>#REF!</f>
        <v>#REF!</v>
      </c>
      <c r="B418" s="95"/>
      <c r="C418" s="95"/>
    </row>
    <row r="419" spans="1:3" ht="12.75">
      <c r="A419" s="96" t="e">
        <f>#REF!</f>
        <v>#REF!</v>
      </c>
      <c r="B419" s="95"/>
      <c r="C419" s="95"/>
    </row>
    <row r="420" spans="1:3" ht="12.75">
      <c r="A420" s="96" t="e">
        <f>#REF!</f>
        <v>#REF!</v>
      </c>
      <c r="B420" s="95"/>
      <c r="C420" s="95"/>
    </row>
    <row r="421" spans="1:3" ht="12.75">
      <c r="A421" s="96" t="e">
        <f>#REF!</f>
        <v>#REF!</v>
      </c>
      <c r="B421" s="95"/>
      <c r="C421" s="95"/>
    </row>
    <row r="422" spans="1:3" ht="12.75">
      <c r="A422" s="96" t="e">
        <f>#REF!</f>
        <v>#REF!</v>
      </c>
      <c r="B422" s="95"/>
      <c r="C422" s="95"/>
    </row>
    <row r="423" spans="1:3" ht="12.75">
      <c r="A423" s="96" t="e">
        <f>#REF!</f>
        <v>#REF!</v>
      </c>
      <c r="B423" s="95"/>
      <c r="C423" s="95"/>
    </row>
    <row r="424" spans="1:3" ht="12.75">
      <c r="A424" s="96" t="e">
        <f>#REF!</f>
        <v>#REF!</v>
      </c>
      <c r="B424" s="95"/>
      <c r="C424" s="95"/>
    </row>
    <row r="425" spans="1:3" ht="12.75">
      <c r="A425" s="96" t="e">
        <f>#REF!</f>
        <v>#REF!</v>
      </c>
      <c r="B425" s="95"/>
      <c r="C425" s="95"/>
    </row>
    <row r="426" spans="1:3" ht="12.75">
      <c r="A426" s="96" t="e">
        <f>#REF!</f>
        <v>#REF!</v>
      </c>
      <c r="B426" s="95"/>
      <c r="C426" s="95"/>
    </row>
    <row r="427" spans="1:3" ht="12.75">
      <c r="A427" s="96" t="e">
        <f>#REF!</f>
        <v>#REF!</v>
      </c>
      <c r="B427" s="95"/>
      <c r="C427" s="95"/>
    </row>
    <row r="428" spans="1:3" ht="12.75">
      <c r="A428" s="96" t="e">
        <f>#REF!</f>
        <v>#REF!</v>
      </c>
      <c r="B428" s="95"/>
      <c r="C428" s="95"/>
    </row>
    <row r="429" spans="1:3" ht="12.75">
      <c r="A429" s="96" t="e">
        <f>#REF!</f>
        <v>#REF!</v>
      </c>
      <c r="B429" s="95"/>
      <c r="C429" s="95"/>
    </row>
    <row r="430" spans="1:3" ht="12.75">
      <c r="A430" s="96" t="e">
        <f>#REF!</f>
        <v>#REF!</v>
      </c>
      <c r="B430" s="95"/>
      <c r="C430" s="95"/>
    </row>
    <row r="431" spans="1:3" ht="12.75">
      <c r="A431" s="96" t="e">
        <f>#REF!</f>
        <v>#REF!</v>
      </c>
      <c r="B431" s="95"/>
      <c r="C431" s="95"/>
    </row>
    <row r="432" spans="1:3" ht="12.75">
      <c r="A432" s="96" t="e">
        <f>#REF!</f>
        <v>#REF!</v>
      </c>
      <c r="B432" s="95"/>
      <c r="C432" s="95"/>
    </row>
    <row r="433" spans="1:3" ht="12.75">
      <c r="A433" s="96" t="e">
        <f>#REF!</f>
        <v>#REF!</v>
      </c>
      <c r="B433" s="95"/>
      <c r="C433" s="95"/>
    </row>
    <row r="434" spans="1:3" ht="12.75">
      <c r="A434" s="96" t="e">
        <f>#REF!</f>
        <v>#REF!</v>
      </c>
      <c r="B434" s="95"/>
      <c r="C434" s="95"/>
    </row>
    <row r="435" spans="1:3" ht="12.75">
      <c r="A435" s="96" t="e">
        <f>#REF!</f>
        <v>#REF!</v>
      </c>
      <c r="B435" s="95"/>
      <c r="C435" s="95"/>
    </row>
    <row r="436" spans="1:3" ht="12.75">
      <c r="A436" s="96" t="e">
        <f>#REF!</f>
        <v>#REF!</v>
      </c>
      <c r="B436" s="95"/>
      <c r="C436" s="95"/>
    </row>
    <row r="437" spans="1:3" ht="12.75">
      <c r="A437" s="96" t="e">
        <f>#REF!</f>
        <v>#REF!</v>
      </c>
      <c r="B437" s="95"/>
      <c r="C437" s="95"/>
    </row>
    <row r="438" spans="1:3" ht="12.75">
      <c r="A438" s="96" t="e">
        <f>#REF!</f>
        <v>#REF!</v>
      </c>
      <c r="B438" s="95"/>
      <c r="C438" s="95"/>
    </row>
    <row r="439" spans="1:3" ht="12.75">
      <c r="A439" s="96" t="e">
        <f>#REF!</f>
        <v>#REF!</v>
      </c>
      <c r="B439" s="95"/>
      <c r="C439" s="95"/>
    </row>
    <row r="440" spans="1:3" ht="12.75">
      <c r="A440" s="96" t="e">
        <f>#REF!</f>
        <v>#REF!</v>
      </c>
      <c r="B440" s="95"/>
      <c r="C440" s="95"/>
    </row>
    <row r="441" spans="1:3" ht="12.75">
      <c r="A441" s="96" t="e">
        <f>#REF!</f>
        <v>#REF!</v>
      </c>
      <c r="B441" s="95"/>
      <c r="C441" s="95"/>
    </row>
    <row r="442" spans="1:3" ht="12.75">
      <c r="A442" s="96" t="e">
        <f>#REF!</f>
        <v>#REF!</v>
      </c>
      <c r="B442" s="95"/>
      <c r="C442" s="95"/>
    </row>
    <row r="443" spans="1:3" ht="12.75">
      <c r="A443" s="96" t="e">
        <f>#REF!</f>
        <v>#REF!</v>
      </c>
      <c r="B443" s="95"/>
      <c r="C443" s="95"/>
    </row>
    <row r="444" spans="1:3" ht="12.75">
      <c r="A444" s="96" t="e">
        <f>#REF!</f>
        <v>#REF!</v>
      </c>
      <c r="B444" s="95"/>
      <c r="C444" s="95"/>
    </row>
    <row r="445" spans="1:3" ht="12.75">
      <c r="A445" s="96" t="e">
        <f>#REF!</f>
        <v>#REF!</v>
      </c>
      <c r="B445" s="95"/>
      <c r="C445" s="95"/>
    </row>
    <row r="446" spans="1:3" ht="12.75">
      <c r="A446" s="96" t="e">
        <f>#REF!</f>
        <v>#REF!</v>
      </c>
      <c r="B446" s="95"/>
      <c r="C446" s="95"/>
    </row>
    <row r="447" spans="1:3" ht="12.75">
      <c r="A447" s="96" t="e">
        <f>#REF!</f>
        <v>#REF!</v>
      </c>
      <c r="B447" s="95"/>
      <c r="C447" s="95"/>
    </row>
    <row r="448" spans="1:3" ht="12.75">
      <c r="A448" s="96" t="e">
        <f>#REF!</f>
        <v>#REF!</v>
      </c>
      <c r="B448" s="95"/>
      <c r="C448" s="95"/>
    </row>
    <row r="449" spans="1:3" ht="12.75">
      <c r="A449" s="96" t="e">
        <f>#REF!</f>
        <v>#REF!</v>
      </c>
      <c r="B449" s="95"/>
      <c r="C449" s="95"/>
    </row>
    <row r="450" spans="1:3" ht="12.75">
      <c r="A450" s="96" t="e">
        <f>#REF!</f>
        <v>#REF!</v>
      </c>
      <c r="B450" s="95"/>
      <c r="C450" s="95"/>
    </row>
    <row r="451" spans="1:3" ht="12.75">
      <c r="A451" s="96" t="e">
        <f>#REF!</f>
        <v>#REF!</v>
      </c>
      <c r="B451" s="95"/>
      <c r="C451" s="95"/>
    </row>
    <row r="452" spans="1:3" ht="12.75">
      <c r="A452" s="96" t="e">
        <f>#REF!</f>
        <v>#REF!</v>
      </c>
      <c r="B452" s="95"/>
      <c r="C452" s="95"/>
    </row>
    <row r="453" spans="1:3" ht="12.75">
      <c r="A453" s="96" t="e">
        <f>#REF!</f>
        <v>#REF!</v>
      </c>
      <c r="B453" s="95"/>
      <c r="C453" s="95"/>
    </row>
    <row r="454" spans="1:3" ht="12.75">
      <c r="A454" s="96" t="e">
        <f>#REF!</f>
        <v>#REF!</v>
      </c>
      <c r="B454" s="95"/>
      <c r="C454" s="95"/>
    </row>
    <row r="455" spans="1:3" ht="12.75">
      <c r="A455" s="96" t="e">
        <f>#REF!</f>
        <v>#REF!</v>
      </c>
      <c r="B455" s="95"/>
      <c r="C455" s="95"/>
    </row>
    <row r="456" spans="1:3" ht="12.75">
      <c r="A456" s="96" t="e">
        <f>#REF!</f>
        <v>#REF!</v>
      </c>
      <c r="B456" s="95"/>
      <c r="C456" s="95"/>
    </row>
    <row r="457" spans="1:3" ht="12.75">
      <c r="A457" s="96" t="e">
        <f>#REF!</f>
        <v>#REF!</v>
      </c>
      <c r="B457" s="95"/>
      <c r="C457" s="95"/>
    </row>
    <row r="458" spans="1:3" ht="12.75">
      <c r="A458" s="96" t="e">
        <f>#REF!</f>
        <v>#REF!</v>
      </c>
      <c r="B458" s="95"/>
      <c r="C458" s="95"/>
    </row>
    <row r="459" spans="1:3" ht="12.75">
      <c r="A459" s="96" t="e">
        <f>#REF!</f>
        <v>#REF!</v>
      </c>
      <c r="B459" s="95"/>
      <c r="C459" s="95"/>
    </row>
    <row r="460" spans="1:3" ht="12.75">
      <c r="A460" s="96" t="e">
        <f>#REF!</f>
        <v>#REF!</v>
      </c>
      <c r="B460" s="95"/>
      <c r="C460" s="95"/>
    </row>
    <row r="461" spans="1:3" ht="12.75">
      <c r="A461" s="96" t="e">
        <f>#REF!</f>
        <v>#REF!</v>
      </c>
      <c r="B461" s="95"/>
      <c r="C461" s="95"/>
    </row>
    <row r="462" spans="1:3" ht="12.75">
      <c r="A462" s="96" t="e">
        <f>#REF!</f>
        <v>#REF!</v>
      </c>
      <c r="B462" s="95"/>
      <c r="C462" s="95"/>
    </row>
    <row r="463" spans="1:3" ht="12.75">
      <c r="A463" s="96" t="e">
        <f>#REF!</f>
        <v>#REF!</v>
      </c>
      <c r="B463" s="95"/>
      <c r="C463" s="95"/>
    </row>
    <row r="464" spans="1:3" ht="12.75">
      <c r="A464" s="96" t="e">
        <f>#REF!</f>
        <v>#REF!</v>
      </c>
      <c r="B464" s="95"/>
      <c r="C464" s="95"/>
    </row>
    <row r="465" spans="1:3" ht="12.75">
      <c r="A465" s="96" t="e">
        <f>#REF!</f>
        <v>#REF!</v>
      </c>
      <c r="B465" s="95"/>
      <c r="C465" s="95"/>
    </row>
    <row r="466" spans="1:3" ht="12.75">
      <c r="A466" s="96" t="e">
        <f>#REF!</f>
        <v>#REF!</v>
      </c>
      <c r="B466" s="95"/>
      <c r="C466" s="95"/>
    </row>
    <row r="467" spans="1:3" ht="12.75">
      <c r="A467" s="96" t="e">
        <f>#REF!</f>
        <v>#REF!</v>
      </c>
      <c r="B467" s="95"/>
      <c r="C467" s="95"/>
    </row>
    <row r="468" spans="1:3" ht="12.75">
      <c r="A468" s="96" t="e">
        <f>#REF!</f>
        <v>#REF!</v>
      </c>
      <c r="B468" s="95"/>
      <c r="C468" s="95"/>
    </row>
    <row r="469" spans="1:3" ht="12.75">
      <c r="A469" s="96" t="e">
        <f>#REF!</f>
        <v>#REF!</v>
      </c>
      <c r="B469" s="95"/>
      <c r="C469" s="95"/>
    </row>
    <row r="470" spans="1:3" ht="12.75">
      <c r="A470" s="96" t="e">
        <f>#REF!</f>
        <v>#REF!</v>
      </c>
      <c r="B470" s="95"/>
      <c r="C470" s="95"/>
    </row>
    <row r="471" spans="1:3" ht="12.75">
      <c r="A471" s="96" t="e">
        <f>#REF!</f>
        <v>#REF!</v>
      </c>
      <c r="B471" s="95"/>
      <c r="C471" s="95"/>
    </row>
    <row r="472" spans="1:3" ht="12.75">
      <c r="A472" s="96" t="e">
        <f>#REF!</f>
        <v>#REF!</v>
      </c>
      <c r="B472" s="95"/>
      <c r="C472" s="95"/>
    </row>
    <row r="473" spans="1:3" ht="12.75">
      <c r="A473" s="96" t="e">
        <f>#REF!</f>
        <v>#REF!</v>
      </c>
      <c r="B473" s="95"/>
      <c r="C473" s="95"/>
    </row>
    <row r="474" spans="1:3" ht="12.75">
      <c r="A474" s="96" t="e">
        <f>#REF!</f>
        <v>#REF!</v>
      </c>
      <c r="B474" s="95"/>
      <c r="C474" s="95"/>
    </row>
    <row r="475" spans="1:3" ht="12.75">
      <c r="A475" s="96" t="e">
        <f>#REF!</f>
        <v>#REF!</v>
      </c>
      <c r="B475" s="95"/>
      <c r="C475" s="95"/>
    </row>
    <row r="476" spans="1:3" ht="12.75">
      <c r="A476" s="96" t="e">
        <f>#REF!</f>
        <v>#REF!</v>
      </c>
      <c r="B476" s="95"/>
      <c r="C476" s="95"/>
    </row>
    <row r="477" spans="1:3" ht="12.75">
      <c r="A477" s="96" t="e">
        <f>#REF!</f>
        <v>#REF!</v>
      </c>
      <c r="B477" s="95"/>
      <c r="C477" s="95"/>
    </row>
    <row r="478" spans="1:3" ht="12.75">
      <c r="A478" s="96" t="e">
        <f>#REF!</f>
        <v>#REF!</v>
      </c>
      <c r="B478" s="95"/>
      <c r="C478" s="95"/>
    </row>
    <row r="479" spans="1:3" ht="12.75">
      <c r="A479" s="96" t="e">
        <f>#REF!</f>
        <v>#REF!</v>
      </c>
      <c r="B479" s="95"/>
      <c r="C479" s="95"/>
    </row>
    <row r="480" spans="1:3" ht="12.75">
      <c r="A480" s="96" t="e">
        <f>#REF!</f>
        <v>#REF!</v>
      </c>
      <c r="B480" s="95"/>
      <c r="C480" s="95"/>
    </row>
    <row r="481" spans="1:3" ht="12.75">
      <c r="A481" s="96" t="e">
        <f>#REF!</f>
        <v>#REF!</v>
      </c>
      <c r="B481" s="95"/>
      <c r="C481" s="95"/>
    </row>
    <row r="482" spans="1:3" ht="12.75">
      <c r="A482" s="96" t="e">
        <f>#REF!</f>
        <v>#REF!</v>
      </c>
      <c r="B482" s="95"/>
      <c r="C482" s="95"/>
    </row>
    <row r="483" spans="1:3" ht="12.75">
      <c r="A483" s="96" t="e">
        <f>#REF!</f>
        <v>#REF!</v>
      </c>
      <c r="B483" s="95"/>
      <c r="C483" s="95"/>
    </row>
    <row r="484" spans="1:3" ht="12.75">
      <c r="A484" s="96" t="e">
        <f>#REF!</f>
        <v>#REF!</v>
      </c>
      <c r="B484" s="95"/>
      <c r="C484" s="95"/>
    </row>
    <row r="485" spans="1:3" ht="12.75">
      <c r="A485" s="96" t="e">
        <f>#REF!</f>
        <v>#REF!</v>
      </c>
      <c r="B485" s="95"/>
      <c r="C485" s="95"/>
    </row>
    <row r="486" spans="1:3" ht="12.75">
      <c r="A486" s="96" t="e">
        <f>#REF!</f>
        <v>#REF!</v>
      </c>
      <c r="B486" s="95"/>
      <c r="C486" s="95"/>
    </row>
    <row r="487" spans="1:3" ht="12.75">
      <c r="A487" s="96" t="e">
        <f>#REF!</f>
        <v>#REF!</v>
      </c>
      <c r="B487" s="95"/>
      <c r="C487" s="95"/>
    </row>
    <row r="488" spans="1:3" ht="12.75">
      <c r="A488" s="96" t="e">
        <f>#REF!</f>
        <v>#REF!</v>
      </c>
      <c r="B488" s="95"/>
      <c r="C488" s="95"/>
    </row>
    <row r="489" spans="1:3" ht="12.75">
      <c r="A489" s="96" t="e">
        <f>#REF!</f>
        <v>#REF!</v>
      </c>
      <c r="B489" s="95"/>
      <c r="C489" s="95"/>
    </row>
    <row r="490" spans="1:3" ht="12.75">
      <c r="A490" s="96" t="e">
        <f>#REF!</f>
        <v>#REF!</v>
      </c>
      <c r="B490" s="95"/>
      <c r="C490" s="95"/>
    </row>
    <row r="491" spans="1:3" ht="12.75">
      <c r="A491" s="96" t="e">
        <f>#REF!</f>
        <v>#REF!</v>
      </c>
      <c r="B491" s="95"/>
      <c r="C491" s="95"/>
    </row>
    <row r="492" spans="1:3" ht="12.75">
      <c r="A492" s="96" t="e">
        <f>#REF!</f>
        <v>#REF!</v>
      </c>
      <c r="B492" s="95"/>
      <c r="C492" s="95"/>
    </row>
    <row r="493" spans="1:3" ht="12.75">
      <c r="A493" s="96" t="e">
        <f>#REF!</f>
        <v>#REF!</v>
      </c>
      <c r="B493" s="95"/>
      <c r="C493" s="95"/>
    </row>
    <row r="494" spans="1:3" ht="12.75">
      <c r="A494" s="96" t="e">
        <f>#REF!</f>
        <v>#REF!</v>
      </c>
      <c r="B494" s="95"/>
      <c r="C494" s="95"/>
    </row>
    <row r="495" spans="1:3" ht="12.75">
      <c r="A495" s="96" t="e">
        <f>#REF!</f>
        <v>#REF!</v>
      </c>
      <c r="B495" s="95"/>
      <c r="C495" s="95"/>
    </row>
    <row r="496" spans="1:3" ht="12.75">
      <c r="A496" s="96" t="e">
        <f>#REF!</f>
        <v>#REF!</v>
      </c>
      <c r="B496" s="95"/>
      <c r="C496" s="95"/>
    </row>
    <row r="497" spans="1:3" ht="12.75">
      <c r="A497" s="96" t="e">
        <f>#REF!</f>
        <v>#REF!</v>
      </c>
      <c r="B497" s="95"/>
      <c r="C497" s="95"/>
    </row>
    <row r="498" spans="1:3" ht="12.75">
      <c r="A498" s="96" t="e">
        <f>#REF!</f>
        <v>#REF!</v>
      </c>
      <c r="B498" s="95"/>
      <c r="C498" s="95"/>
    </row>
    <row r="499" spans="1:3" ht="12.75">
      <c r="A499" s="96" t="e">
        <f>#REF!</f>
        <v>#REF!</v>
      </c>
      <c r="B499" s="95"/>
      <c r="C499" s="95"/>
    </row>
    <row r="500" spans="1:3" ht="12.75">
      <c r="A500" s="96" t="e">
        <f>#REF!</f>
        <v>#REF!</v>
      </c>
      <c r="B500" s="95"/>
      <c r="C500" s="95"/>
    </row>
    <row r="501" spans="1:3" ht="12.75">
      <c r="A501" s="96" t="e">
        <f>#REF!</f>
        <v>#REF!</v>
      </c>
      <c r="B501" s="95"/>
      <c r="C501" s="95"/>
    </row>
    <row r="502" spans="1:3" ht="12.75">
      <c r="A502" s="96" t="e">
        <f>#REF!</f>
        <v>#REF!</v>
      </c>
      <c r="B502" s="95"/>
      <c r="C502" s="95"/>
    </row>
    <row r="503" spans="1:3" ht="12.75">
      <c r="A503" s="96" t="e">
        <f>#REF!</f>
        <v>#REF!</v>
      </c>
      <c r="B503" s="95"/>
      <c r="C503" s="95"/>
    </row>
    <row r="504" spans="1:3" ht="12.75">
      <c r="A504" s="96" t="e">
        <f>#REF!</f>
        <v>#REF!</v>
      </c>
      <c r="B504" s="95"/>
      <c r="C504" s="95"/>
    </row>
    <row r="505" spans="1:3" ht="12.75">
      <c r="A505" s="96" t="e">
        <f>#REF!</f>
        <v>#REF!</v>
      </c>
      <c r="B505" s="95"/>
      <c r="C505" s="95"/>
    </row>
    <row r="506" spans="1:3" ht="12.75">
      <c r="A506" s="96" t="e">
        <f>#REF!</f>
        <v>#REF!</v>
      </c>
      <c r="B506" s="95"/>
      <c r="C506" s="95"/>
    </row>
    <row r="507" spans="1:3" ht="12.75">
      <c r="A507" s="96" t="e">
        <f>#REF!</f>
        <v>#REF!</v>
      </c>
      <c r="B507" s="95"/>
      <c r="C507" s="95"/>
    </row>
    <row r="508" spans="1:3" ht="12.75">
      <c r="A508" s="96" t="e">
        <f>#REF!</f>
        <v>#REF!</v>
      </c>
      <c r="B508" s="95"/>
      <c r="C508" s="95"/>
    </row>
    <row r="509" spans="1:3" ht="12.75">
      <c r="A509" s="96" t="e">
        <f>#REF!</f>
        <v>#REF!</v>
      </c>
      <c r="B509" s="95"/>
      <c r="C509" s="95"/>
    </row>
    <row r="510" spans="1:3" ht="12.75">
      <c r="A510" s="96" t="e">
        <f>#REF!</f>
        <v>#REF!</v>
      </c>
      <c r="B510" s="95"/>
      <c r="C510" s="95"/>
    </row>
    <row r="511" spans="1:3" ht="12.75">
      <c r="A511" s="96" t="e">
        <f>#REF!</f>
        <v>#REF!</v>
      </c>
      <c r="B511" s="95"/>
      <c r="C511" s="95"/>
    </row>
    <row r="512" spans="1:3" ht="12.75">
      <c r="A512" s="96" t="e">
        <f>#REF!</f>
        <v>#REF!</v>
      </c>
      <c r="B512" s="95"/>
      <c r="C512" s="95"/>
    </row>
    <row r="513" spans="1:3" ht="12.75">
      <c r="A513" s="96" t="e">
        <f>#REF!</f>
        <v>#REF!</v>
      </c>
      <c r="B513" s="95"/>
      <c r="C513" s="95"/>
    </row>
    <row r="514" spans="1:3" ht="12.75">
      <c r="A514" s="96" t="e">
        <f>#REF!</f>
        <v>#REF!</v>
      </c>
      <c r="B514" s="95"/>
      <c r="C514" s="95"/>
    </row>
    <row r="515" spans="1:3" ht="12.75">
      <c r="A515" s="96" t="e">
        <f>#REF!</f>
        <v>#REF!</v>
      </c>
      <c r="B515" s="95"/>
      <c r="C515" s="95"/>
    </row>
    <row r="516" spans="1:3" ht="12.75">
      <c r="A516" s="96" t="e">
        <f>#REF!</f>
        <v>#REF!</v>
      </c>
      <c r="B516" s="95"/>
      <c r="C516" s="95"/>
    </row>
    <row r="517" spans="1:3" ht="12.75">
      <c r="A517" s="96" t="e">
        <f>#REF!</f>
        <v>#REF!</v>
      </c>
      <c r="B517" s="95"/>
      <c r="C517" s="95"/>
    </row>
    <row r="518" spans="1:3" ht="12.75">
      <c r="A518" s="96" t="e">
        <f>#REF!</f>
        <v>#REF!</v>
      </c>
      <c r="B518" s="95"/>
      <c r="C518" s="95"/>
    </row>
    <row r="519" spans="1:3" ht="12.75">
      <c r="A519" s="96" t="e">
        <f>#REF!</f>
        <v>#REF!</v>
      </c>
      <c r="B519" s="95"/>
      <c r="C519" s="95"/>
    </row>
    <row r="520" spans="1:3" ht="12.75">
      <c r="A520" s="96" t="e">
        <f>#REF!</f>
        <v>#REF!</v>
      </c>
      <c r="B520" s="95"/>
      <c r="C520" s="95"/>
    </row>
    <row r="521" spans="1:3" ht="12.75">
      <c r="A521" s="96" t="e">
        <f>#REF!</f>
        <v>#REF!</v>
      </c>
      <c r="B521" s="95"/>
      <c r="C521" s="95"/>
    </row>
    <row r="522" spans="1:3" ht="12.75">
      <c r="A522" s="96" t="e">
        <f>#REF!</f>
        <v>#REF!</v>
      </c>
      <c r="B522" s="95"/>
      <c r="C522" s="95"/>
    </row>
    <row r="523" spans="1:3" ht="12.75">
      <c r="A523" s="96" t="e">
        <f>#REF!</f>
        <v>#REF!</v>
      </c>
      <c r="B523" s="95"/>
      <c r="C523" s="95"/>
    </row>
    <row r="524" spans="1:3" ht="12.75">
      <c r="A524" s="96" t="e">
        <f>#REF!</f>
        <v>#REF!</v>
      </c>
      <c r="B524" s="95"/>
      <c r="C524" s="95"/>
    </row>
    <row r="525" spans="1:3" ht="12.75">
      <c r="A525" s="96" t="e">
        <f>#REF!</f>
        <v>#REF!</v>
      </c>
      <c r="B525" s="95"/>
      <c r="C525" s="95"/>
    </row>
    <row r="526" spans="1:3" ht="12.75">
      <c r="A526" s="96" t="e">
        <f>#REF!</f>
        <v>#REF!</v>
      </c>
      <c r="B526" s="95"/>
      <c r="C526" s="95"/>
    </row>
    <row r="527" spans="1:3" ht="12.75">
      <c r="A527" s="96" t="e">
        <f>#REF!</f>
        <v>#REF!</v>
      </c>
      <c r="B527" s="95"/>
      <c r="C527" s="95"/>
    </row>
    <row r="528" spans="1:3" ht="12.75">
      <c r="A528" s="96" t="e">
        <f>#REF!</f>
        <v>#REF!</v>
      </c>
      <c r="B528" s="95"/>
      <c r="C528" s="95"/>
    </row>
    <row r="529" spans="1:3" ht="12.75">
      <c r="A529" s="96" t="e">
        <f>#REF!</f>
        <v>#REF!</v>
      </c>
      <c r="B529" s="95"/>
      <c r="C529" s="95"/>
    </row>
    <row r="530" spans="1:3" ht="12.75">
      <c r="A530" s="96" t="e">
        <f>#REF!</f>
        <v>#REF!</v>
      </c>
      <c r="B530" s="95"/>
      <c r="C530" s="95"/>
    </row>
    <row r="531" spans="1:3" ht="12.75">
      <c r="A531" s="96" t="e">
        <f>#REF!</f>
        <v>#REF!</v>
      </c>
      <c r="B531" s="95"/>
      <c r="C531" s="95"/>
    </row>
    <row r="532" spans="1:3" ht="12.75">
      <c r="A532" s="96" t="e">
        <f>#REF!</f>
        <v>#REF!</v>
      </c>
      <c r="B532" s="95"/>
      <c r="C532" s="95"/>
    </row>
    <row r="533" spans="1:3" ht="12.75">
      <c r="A533" s="96" t="e">
        <f>#REF!</f>
        <v>#REF!</v>
      </c>
      <c r="B533" s="95"/>
      <c r="C533" s="95"/>
    </row>
    <row r="534" spans="1:3" ht="12.75">
      <c r="A534" s="96" t="e">
        <f>#REF!</f>
        <v>#REF!</v>
      </c>
      <c r="B534" s="95"/>
      <c r="C534" s="95"/>
    </row>
    <row r="535" spans="1:3" ht="12.75">
      <c r="A535" s="96" t="e">
        <f>#REF!</f>
        <v>#REF!</v>
      </c>
      <c r="B535" s="95"/>
      <c r="C535" s="95"/>
    </row>
    <row r="536" spans="1:3" ht="12.75">
      <c r="A536" s="96" t="e">
        <f>#REF!</f>
        <v>#REF!</v>
      </c>
      <c r="B536" s="95"/>
      <c r="C536" s="95"/>
    </row>
    <row r="537" spans="1:3" ht="12.75">
      <c r="A537" s="96" t="e">
        <f>#REF!</f>
        <v>#REF!</v>
      </c>
      <c r="B537" s="95"/>
      <c r="C537" s="95"/>
    </row>
    <row r="538" spans="1:3" ht="12.75">
      <c r="A538" s="96" t="e">
        <f>#REF!</f>
        <v>#REF!</v>
      </c>
      <c r="B538" s="95"/>
      <c r="C538" s="95"/>
    </row>
    <row r="539" spans="1:3" ht="12.75">
      <c r="A539" s="96" t="e">
        <f>#REF!</f>
        <v>#REF!</v>
      </c>
      <c r="B539" s="95"/>
      <c r="C539" s="95"/>
    </row>
    <row r="540" spans="1:3" ht="12.75">
      <c r="A540" s="96" t="e">
        <f>#REF!</f>
        <v>#REF!</v>
      </c>
      <c r="B540" s="95"/>
      <c r="C540" s="95"/>
    </row>
    <row r="541" spans="1:3" ht="12.75">
      <c r="A541" s="96" t="e">
        <f>#REF!</f>
        <v>#REF!</v>
      </c>
      <c r="B541" s="95"/>
      <c r="C541" s="95"/>
    </row>
    <row r="542" spans="1:3" ht="12.75">
      <c r="A542" s="96" t="e">
        <f>#REF!</f>
        <v>#REF!</v>
      </c>
      <c r="B542" s="95"/>
      <c r="C542" s="95"/>
    </row>
    <row r="543" spans="1:3" ht="12.75">
      <c r="A543" s="96" t="e">
        <f>#REF!</f>
        <v>#REF!</v>
      </c>
      <c r="B543" s="95"/>
      <c r="C543" s="95"/>
    </row>
    <row r="544" spans="1:3" ht="12.75">
      <c r="A544" s="96" t="e">
        <f>#REF!</f>
        <v>#REF!</v>
      </c>
      <c r="B544" s="95"/>
      <c r="C544" s="95"/>
    </row>
    <row r="545" spans="1:3" ht="12.75">
      <c r="A545" s="96" t="e">
        <f>#REF!</f>
        <v>#REF!</v>
      </c>
      <c r="B545" s="95"/>
      <c r="C545" s="95"/>
    </row>
    <row r="546" spans="1:3" ht="12.75">
      <c r="A546" s="96" t="e">
        <f>#REF!</f>
        <v>#REF!</v>
      </c>
      <c r="B546" s="95"/>
      <c r="C546" s="95"/>
    </row>
    <row r="547" spans="1:3" ht="12.75">
      <c r="A547" s="96" t="e">
        <f>#REF!</f>
        <v>#REF!</v>
      </c>
      <c r="B547" s="95"/>
      <c r="C547" s="95"/>
    </row>
    <row r="548" spans="1:3" ht="12.75">
      <c r="A548" s="96" t="e">
        <f>#REF!</f>
        <v>#REF!</v>
      </c>
      <c r="B548" s="95"/>
      <c r="C548" s="95"/>
    </row>
    <row r="549" spans="1:3" ht="12.75">
      <c r="A549" s="96" t="e">
        <f>#REF!</f>
        <v>#REF!</v>
      </c>
      <c r="B549" s="95"/>
      <c r="C549" s="95"/>
    </row>
    <row r="550" spans="1:3" ht="12.75">
      <c r="A550" s="96" t="e">
        <f>#REF!</f>
        <v>#REF!</v>
      </c>
      <c r="B550" s="95"/>
      <c r="C550" s="95"/>
    </row>
    <row r="551" spans="1:3" ht="12.75">
      <c r="A551" s="96" t="e">
        <f>#REF!</f>
        <v>#REF!</v>
      </c>
      <c r="B551" s="95"/>
      <c r="C551" s="95"/>
    </row>
    <row r="552" spans="1:3" ht="12.75">
      <c r="A552" s="96" t="e">
        <f>#REF!</f>
        <v>#REF!</v>
      </c>
      <c r="B552" s="95"/>
      <c r="C552" s="95"/>
    </row>
    <row r="553" spans="1:3" ht="12.75">
      <c r="A553" s="96" t="e">
        <f>#REF!</f>
        <v>#REF!</v>
      </c>
      <c r="B553" s="95"/>
      <c r="C553" s="95"/>
    </row>
    <row r="554" spans="1:3" ht="12.75">
      <c r="A554" s="96" t="e">
        <f>#REF!</f>
        <v>#REF!</v>
      </c>
      <c r="B554" s="95"/>
      <c r="C554" s="95"/>
    </row>
    <row r="555" spans="1:3" ht="12.75">
      <c r="A555" s="96" t="e">
        <f>#REF!</f>
        <v>#REF!</v>
      </c>
      <c r="B555" s="95"/>
      <c r="C555" s="95"/>
    </row>
    <row r="556" spans="1:3" ht="12.75">
      <c r="A556" s="96" t="e">
        <f>#REF!</f>
        <v>#REF!</v>
      </c>
      <c r="B556" s="95"/>
      <c r="C556" s="95"/>
    </row>
    <row r="557" spans="1:3" ht="12.75">
      <c r="A557" s="96" t="e">
        <f>#REF!</f>
        <v>#REF!</v>
      </c>
      <c r="B557" s="95"/>
      <c r="C557" s="95"/>
    </row>
    <row r="558" spans="1:3" ht="12.75">
      <c r="A558" s="96" t="e">
        <f>#REF!</f>
        <v>#REF!</v>
      </c>
      <c r="B558" s="95"/>
      <c r="C558" s="95"/>
    </row>
    <row r="559" spans="1:3" ht="12.75">
      <c r="A559" s="96" t="e">
        <f>#REF!</f>
        <v>#REF!</v>
      </c>
      <c r="B559" s="95"/>
      <c r="C559" s="95"/>
    </row>
    <row r="560" spans="1:3" ht="12.75">
      <c r="A560" s="96" t="e">
        <f>#REF!</f>
        <v>#REF!</v>
      </c>
      <c r="B560" s="95"/>
      <c r="C560" s="95"/>
    </row>
    <row r="561" spans="1:3" ht="12.75">
      <c r="A561" s="96" t="e">
        <f>#REF!</f>
        <v>#REF!</v>
      </c>
      <c r="B561" s="95"/>
      <c r="C561" s="95"/>
    </row>
    <row r="562" spans="1:3" ht="12.75">
      <c r="A562" s="96" t="e">
        <f>#REF!</f>
        <v>#REF!</v>
      </c>
      <c r="B562" s="95"/>
      <c r="C562" s="95"/>
    </row>
    <row r="563" spans="1:3" ht="12.75">
      <c r="A563" s="96" t="e">
        <f>#REF!</f>
        <v>#REF!</v>
      </c>
      <c r="B563" s="95"/>
      <c r="C563" s="95"/>
    </row>
    <row r="564" spans="1:3" ht="12.75">
      <c r="A564" s="96" t="e">
        <f>#REF!</f>
        <v>#REF!</v>
      </c>
      <c r="B564" s="95"/>
      <c r="C564" s="95"/>
    </row>
    <row r="565" spans="1:3" ht="12.75">
      <c r="A565" s="96" t="e">
        <f>#REF!</f>
        <v>#REF!</v>
      </c>
      <c r="B565" s="95"/>
      <c r="C565" s="95"/>
    </row>
    <row r="566" spans="1:3" ht="12.75">
      <c r="A566" s="96" t="e">
        <f>#REF!</f>
        <v>#REF!</v>
      </c>
      <c r="B566" s="95"/>
      <c r="C566" s="95"/>
    </row>
    <row r="567" spans="1:3" ht="12.75">
      <c r="A567" s="96" t="e">
        <f>#REF!</f>
        <v>#REF!</v>
      </c>
      <c r="B567" s="95"/>
      <c r="C567" s="95"/>
    </row>
    <row r="568" spans="1:3" ht="12.75">
      <c r="A568" s="96" t="e">
        <f>#REF!</f>
        <v>#REF!</v>
      </c>
      <c r="B568" s="95"/>
      <c r="C568" s="95"/>
    </row>
    <row r="569" spans="1:3" ht="12.75">
      <c r="A569" s="96" t="e">
        <f>#REF!</f>
        <v>#REF!</v>
      </c>
      <c r="B569" s="95"/>
      <c r="C569" s="95"/>
    </row>
    <row r="570" spans="1:3" ht="12.75">
      <c r="A570" s="96" t="e">
        <f>#REF!</f>
        <v>#REF!</v>
      </c>
      <c r="B570" s="95"/>
      <c r="C570" s="95"/>
    </row>
    <row r="571" spans="1:3" ht="12.75">
      <c r="A571" s="96" t="e">
        <f>#REF!</f>
        <v>#REF!</v>
      </c>
      <c r="B571" s="95"/>
      <c r="C571" s="95"/>
    </row>
    <row r="572" spans="1:3" ht="12.75">
      <c r="A572" s="96" t="e">
        <f>#REF!</f>
        <v>#REF!</v>
      </c>
      <c r="B572" s="95"/>
      <c r="C572" s="95"/>
    </row>
    <row r="573" spans="1:3" ht="12.75">
      <c r="A573" s="96" t="e">
        <f>#REF!</f>
        <v>#REF!</v>
      </c>
      <c r="B573" s="95"/>
      <c r="C573" s="95"/>
    </row>
    <row r="574" spans="1:3" ht="12.75">
      <c r="A574" s="96" t="e">
        <f>#REF!</f>
        <v>#REF!</v>
      </c>
      <c r="B574" s="95"/>
      <c r="C574" s="95"/>
    </row>
    <row r="575" spans="1:3" ht="12.75">
      <c r="A575" s="96" t="e">
        <f>#REF!</f>
        <v>#REF!</v>
      </c>
      <c r="B575" s="95"/>
      <c r="C575" s="95"/>
    </row>
    <row r="576" spans="1:3" ht="12.75">
      <c r="A576" s="96" t="e">
        <f>#REF!</f>
        <v>#REF!</v>
      </c>
      <c r="B576" s="95"/>
      <c r="C576" s="95"/>
    </row>
    <row r="577" spans="1:3" ht="12.75">
      <c r="A577" s="96" t="e">
        <f>#REF!</f>
        <v>#REF!</v>
      </c>
      <c r="B577" s="95"/>
      <c r="C577" s="95"/>
    </row>
    <row r="578" spans="1:3" ht="12.75">
      <c r="A578" s="96" t="e">
        <f>#REF!</f>
        <v>#REF!</v>
      </c>
      <c r="B578" s="95"/>
      <c r="C578" s="95"/>
    </row>
    <row r="579" spans="1:3" ht="12.75">
      <c r="A579" s="96" t="e">
        <f>#REF!</f>
        <v>#REF!</v>
      </c>
      <c r="B579" s="95"/>
      <c r="C579" s="95"/>
    </row>
    <row r="580" spans="1:3" ht="12.75">
      <c r="A580" s="96" t="e">
        <f>#REF!</f>
        <v>#REF!</v>
      </c>
      <c r="B580" s="95"/>
      <c r="C580" s="95"/>
    </row>
    <row r="581" spans="1:3" ht="12.75">
      <c r="A581" s="96" t="e">
        <f>#REF!</f>
        <v>#REF!</v>
      </c>
      <c r="B581" s="95"/>
      <c r="C581" s="95"/>
    </row>
    <row r="582" spans="1:3" ht="12.75">
      <c r="A582" s="96" t="e">
        <f>#REF!</f>
        <v>#REF!</v>
      </c>
      <c r="B582" s="95"/>
      <c r="C582" s="95"/>
    </row>
    <row r="583" spans="1:3" ht="12.75">
      <c r="A583" s="96" t="e">
        <f>#REF!</f>
        <v>#REF!</v>
      </c>
      <c r="B583" s="95"/>
      <c r="C583" s="95"/>
    </row>
    <row r="584" spans="1:3" ht="12.75">
      <c r="A584" s="96" t="e">
        <f>#REF!</f>
        <v>#REF!</v>
      </c>
      <c r="B584" s="95"/>
      <c r="C584" s="95"/>
    </row>
    <row r="585" spans="1:3" ht="12.75">
      <c r="A585" s="96" t="e">
        <f>#REF!</f>
        <v>#REF!</v>
      </c>
      <c r="B585" s="95"/>
      <c r="C585" s="95"/>
    </row>
    <row r="586" spans="1:3" ht="12.75">
      <c r="A586" s="96" t="e">
        <f>#REF!</f>
        <v>#REF!</v>
      </c>
      <c r="B586" s="95"/>
      <c r="C586" s="95"/>
    </row>
    <row r="587" spans="1:3" ht="12.75">
      <c r="A587" s="96" t="e">
        <f>#REF!</f>
        <v>#REF!</v>
      </c>
      <c r="B587" s="95"/>
      <c r="C587" s="95"/>
    </row>
    <row r="588" spans="1:3" ht="12.75">
      <c r="A588" s="96" t="e">
        <f>#REF!</f>
        <v>#REF!</v>
      </c>
      <c r="B588" s="95"/>
      <c r="C588" s="95"/>
    </row>
    <row r="589" spans="1:3" ht="12.75">
      <c r="A589" s="96" t="e">
        <f>#REF!</f>
        <v>#REF!</v>
      </c>
      <c r="B589" s="95"/>
      <c r="C589" s="95"/>
    </row>
    <row r="590" spans="1:3" ht="12.75">
      <c r="A590" s="96" t="e">
        <f>#REF!</f>
        <v>#REF!</v>
      </c>
      <c r="B590" s="95"/>
      <c r="C590" s="95"/>
    </row>
    <row r="591" spans="1:3" ht="12.75">
      <c r="A591" s="96" t="e">
        <f>#REF!</f>
        <v>#REF!</v>
      </c>
      <c r="B591" s="95"/>
      <c r="C591" s="95"/>
    </row>
    <row r="592" spans="1:3" ht="12.75">
      <c r="A592" s="96" t="e">
        <f>#REF!</f>
        <v>#REF!</v>
      </c>
      <c r="B592" s="95"/>
      <c r="C592" s="95"/>
    </row>
    <row r="593" spans="1:3" ht="12.75">
      <c r="A593" s="96" t="e">
        <f>#REF!</f>
        <v>#REF!</v>
      </c>
      <c r="B593" s="95"/>
      <c r="C593" s="95"/>
    </row>
    <row r="594" spans="1:3" ht="12.75">
      <c r="A594" s="96" t="e">
        <f>#REF!</f>
        <v>#REF!</v>
      </c>
      <c r="B594" s="95"/>
      <c r="C594" s="95"/>
    </row>
    <row r="595" spans="1:3" ht="12.75">
      <c r="A595" s="96" t="e">
        <f>#REF!</f>
        <v>#REF!</v>
      </c>
      <c r="B595" s="95"/>
      <c r="C595" s="95"/>
    </row>
  </sheetData>
  <dataValidations count="1">
    <dataValidation type="list" allowBlank="1" sqref="B51:D51 B53:I54 D50 F44:I44 B43:B44 C44:D44 D43 B50 B11:I12 B18:I19 B25:I26 F9 F16 F23 B32:I33 B39:F40 F30 F36 G39:I39 B46:I47 B8:E9 G8:I9 B15:E16 G15:I16 B22:E23 G22:I23 B29:E30 G29:I30 B36:E37 G36:I37 E43:E44 E50:E51 G50:I51 F51">
      <formula1>$A$84:$A$595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view="pageBreakPreview" zoomScale="60" zoomScaleNormal="75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2" width="40.375" style="1" customWidth="1"/>
    <col min="3" max="3" width="11.625" style="1" customWidth="1"/>
    <col min="4" max="4" width="11.50390625" style="1" customWidth="1"/>
    <col min="5" max="5" width="11.875" style="1" customWidth="1"/>
    <col min="6" max="7" width="11.50390625" style="1" customWidth="1"/>
    <col min="8" max="8" width="13.00390625" style="1" customWidth="1"/>
    <col min="9" max="9" width="12.50390625" style="1" customWidth="1"/>
    <col min="10" max="10" width="12.625" style="1" customWidth="1"/>
    <col min="11" max="11" width="9.125" style="1" customWidth="1"/>
    <col min="12" max="12" width="40.50390625" style="1" customWidth="1"/>
    <col min="13" max="13" width="11.50390625" style="1" customWidth="1"/>
    <col min="14" max="14" width="11.125" style="1" customWidth="1"/>
    <col min="15" max="15" width="10.50390625" style="1" customWidth="1"/>
    <col min="16" max="16" width="10.875" style="1" customWidth="1"/>
    <col min="17" max="17" width="10.50390625" style="1" customWidth="1"/>
    <col min="18" max="19" width="11.50390625" style="1" customWidth="1"/>
    <col min="20" max="20" width="11.875" style="1" customWidth="1"/>
    <col min="21" max="16384" width="9.125" style="1" customWidth="1"/>
  </cols>
  <sheetData>
    <row r="1" spans="3:18" ht="36">
      <c r="C1" s="308" t="s">
        <v>69</v>
      </c>
      <c r="D1" s="308"/>
      <c r="E1" s="308"/>
      <c r="F1" s="308"/>
      <c r="G1" s="308"/>
      <c r="H1" s="308"/>
      <c r="I1" s="308"/>
      <c r="M1" s="308" t="s">
        <v>69</v>
      </c>
      <c r="N1" s="308"/>
      <c r="O1" s="308"/>
      <c r="P1" s="308"/>
      <c r="Q1" s="308"/>
      <c r="R1" s="308"/>
    </row>
    <row r="2" spans="3:17" ht="21">
      <c r="C2" s="309"/>
      <c r="D2" s="309"/>
      <c r="E2" s="309"/>
      <c r="F2" s="309"/>
      <c r="G2" s="309"/>
      <c r="H2" s="309"/>
      <c r="M2" s="310"/>
      <c r="N2" s="310"/>
      <c r="O2" s="310"/>
      <c r="P2" s="310"/>
      <c r="Q2" s="310"/>
    </row>
    <row r="3" spans="3:17" ht="24.75">
      <c r="C3" s="2"/>
      <c r="D3" s="3"/>
      <c r="E3" s="4"/>
      <c r="F3" s="2"/>
      <c r="G3" s="2"/>
      <c r="H3" s="2"/>
      <c r="M3" s="2"/>
      <c r="N3" s="3"/>
      <c r="O3" s="4"/>
      <c r="P3" s="2"/>
      <c r="Q3" s="2"/>
    </row>
    <row r="4" spans="2:18" ht="27">
      <c r="B4" s="5"/>
      <c r="C4" s="3"/>
      <c r="E4" s="4" t="s">
        <v>0</v>
      </c>
      <c r="F4" s="4"/>
      <c r="G4" s="4"/>
      <c r="H4" s="4"/>
      <c r="I4" s="4"/>
      <c r="J4" s="4"/>
      <c r="L4" s="5"/>
      <c r="M4" s="3"/>
      <c r="O4" s="4" t="s">
        <v>1</v>
      </c>
      <c r="P4" s="4"/>
      <c r="Q4" s="4"/>
      <c r="R4" s="4"/>
    </row>
    <row r="5" spans="1:19" ht="13.5" thickBot="1">
      <c r="A5" s="6"/>
      <c r="B5" s="6"/>
      <c r="C5" s="6"/>
      <c r="H5" s="6"/>
      <c r="I5" s="6"/>
      <c r="J5" s="6"/>
      <c r="K5" s="6"/>
      <c r="L5" s="6"/>
      <c r="M5" s="6"/>
      <c r="Q5" s="6"/>
      <c r="R5" s="6"/>
      <c r="S5" s="6"/>
    </row>
    <row r="6" spans="1:20" ht="24.75" thickBot="1">
      <c r="A6" s="7" t="s">
        <v>2</v>
      </c>
      <c r="B6" s="8" t="s">
        <v>68</v>
      </c>
      <c r="C6" s="9">
        <v>1</v>
      </c>
      <c r="D6" s="8">
        <v>2</v>
      </c>
      <c r="E6" s="8">
        <v>3</v>
      </c>
      <c r="F6" s="8">
        <v>4</v>
      </c>
      <c r="G6" s="8">
        <v>5</v>
      </c>
      <c r="H6" s="10" t="s">
        <v>3</v>
      </c>
      <c r="I6" s="10" t="s">
        <v>4</v>
      </c>
      <c r="J6" s="10" t="s">
        <v>5</v>
      </c>
      <c r="K6" s="7" t="s">
        <v>2</v>
      </c>
      <c r="L6" s="8" t="s">
        <v>68</v>
      </c>
      <c r="M6" s="9">
        <v>1</v>
      </c>
      <c r="N6" s="8">
        <v>2</v>
      </c>
      <c r="O6" s="8">
        <v>3</v>
      </c>
      <c r="P6" s="8">
        <v>4</v>
      </c>
      <c r="Q6" s="8">
        <v>5</v>
      </c>
      <c r="R6" s="10" t="s">
        <v>3</v>
      </c>
      <c r="S6" s="10" t="s">
        <v>4</v>
      </c>
      <c r="T6" s="10" t="s">
        <v>5</v>
      </c>
    </row>
    <row r="7" spans="1:20" ht="24">
      <c r="A7" s="311">
        <v>1</v>
      </c>
      <c r="B7" s="317" t="s">
        <v>29</v>
      </c>
      <c r="C7" s="315"/>
      <c r="D7" s="12">
        <v>1</v>
      </c>
      <c r="E7" s="12">
        <v>1</v>
      </c>
      <c r="F7" s="12">
        <v>1</v>
      </c>
      <c r="G7" s="12">
        <v>1</v>
      </c>
      <c r="H7" s="300">
        <v>5</v>
      </c>
      <c r="I7" s="318"/>
      <c r="J7" s="300">
        <v>1</v>
      </c>
      <c r="K7" s="311">
        <v>1</v>
      </c>
      <c r="L7" s="313" t="s">
        <v>30</v>
      </c>
      <c r="M7" s="315"/>
      <c r="N7" s="12">
        <v>1</v>
      </c>
      <c r="O7" s="12">
        <v>1</v>
      </c>
      <c r="P7" s="12">
        <v>1</v>
      </c>
      <c r="Q7" s="12">
        <v>1</v>
      </c>
      <c r="R7" s="300">
        <v>4</v>
      </c>
      <c r="S7" s="318"/>
      <c r="T7" s="300">
        <v>1</v>
      </c>
    </row>
    <row r="8" spans="1:20" ht="24.75" thickBot="1">
      <c r="A8" s="312"/>
      <c r="B8" s="299"/>
      <c r="C8" s="316"/>
      <c r="D8" s="15" t="s">
        <v>72</v>
      </c>
      <c r="E8" s="15" t="s">
        <v>72</v>
      </c>
      <c r="F8" s="15" t="s">
        <v>76</v>
      </c>
      <c r="G8" s="15" t="s">
        <v>73</v>
      </c>
      <c r="H8" s="301"/>
      <c r="I8" s="319"/>
      <c r="J8" s="301"/>
      <c r="K8" s="312"/>
      <c r="L8" s="314"/>
      <c r="M8" s="316"/>
      <c r="N8" s="15" t="s">
        <v>71</v>
      </c>
      <c r="O8" s="15" t="s">
        <v>71</v>
      </c>
      <c r="P8" s="15" t="s">
        <v>73</v>
      </c>
      <c r="Q8" s="15" t="s">
        <v>71</v>
      </c>
      <c r="R8" s="301"/>
      <c r="S8" s="319"/>
      <c r="T8" s="301"/>
    </row>
    <row r="9" spans="1:20" ht="24">
      <c r="A9" s="311">
        <v>2</v>
      </c>
      <c r="B9" s="317" t="s">
        <v>34</v>
      </c>
      <c r="C9" s="12">
        <v>0</v>
      </c>
      <c r="D9" s="315"/>
      <c r="E9" s="12">
        <v>1</v>
      </c>
      <c r="F9" s="12">
        <v>1</v>
      </c>
      <c r="G9" s="12">
        <v>1</v>
      </c>
      <c r="H9" s="300">
        <v>3</v>
      </c>
      <c r="I9" s="318"/>
      <c r="J9" s="300">
        <v>2</v>
      </c>
      <c r="K9" s="311">
        <v>2</v>
      </c>
      <c r="L9" s="317" t="s">
        <v>35</v>
      </c>
      <c r="M9" s="12">
        <v>0</v>
      </c>
      <c r="N9" s="315"/>
      <c r="O9" s="12">
        <v>1</v>
      </c>
      <c r="P9" s="12">
        <v>1</v>
      </c>
      <c r="Q9" s="12">
        <v>1</v>
      </c>
      <c r="R9" s="300">
        <v>3</v>
      </c>
      <c r="S9" s="318"/>
      <c r="T9" s="300">
        <v>2</v>
      </c>
    </row>
    <row r="10" spans="1:20" ht="24.75" thickBot="1">
      <c r="A10" s="312"/>
      <c r="B10" s="299"/>
      <c r="C10" s="15"/>
      <c r="D10" s="316"/>
      <c r="E10" s="18">
        <v>62</v>
      </c>
      <c r="F10" s="15" t="s">
        <v>77</v>
      </c>
      <c r="G10" s="15" t="s">
        <v>73</v>
      </c>
      <c r="H10" s="301"/>
      <c r="I10" s="319"/>
      <c r="J10" s="301"/>
      <c r="K10" s="312"/>
      <c r="L10" s="299"/>
      <c r="M10" s="15"/>
      <c r="N10" s="316"/>
      <c r="O10" s="18">
        <v>61</v>
      </c>
      <c r="P10" s="15" t="s">
        <v>73</v>
      </c>
      <c r="Q10" s="15" t="s">
        <v>71</v>
      </c>
      <c r="R10" s="301"/>
      <c r="S10" s="319"/>
      <c r="T10" s="301"/>
    </row>
    <row r="11" spans="1:20" ht="24">
      <c r="A11" s="303">
        <v>3</v>
      </c>
      <c r="B11" s="298" t="s">
        <v>39</v>
      </c>
      <c r="C11" s="19" t="s">
        <v>74</v>
      </c>
      <c r="D11" s="19" t="s">
        <v>74</v>
      </c>
      <c r="E11" s="11"/>
      <c r="F11" s="19" t="s">
        <v>74</v>
      </c>
      <c r="G11" s="19" t="s">
        <v>75</v>
      </c>
      <c r="H11" s="300">
        <v>1</v>
      </c>
      <c r="I11" s="318"/>
      <c r="J11" s="300">
        <v>4</v>
      </c>
      <c r="K11" s="303">
        <v>3</v>
      </c>
      <c r="L11" s="298" t="s">
        <v>40</v>
      </c>
      <c r="M11" s="19" t="s">
        <v>74</v>
      </c>
      <c r="N11" s="19" t="s">
        <v>74</v>
      </c>
      <c r="O11" s="11"/>
      <c r="P11" s="19" t="s">
        <v>75</v>
      </c>
      <c r="Q11" s="19" t="s">
        <v>75</v>
      </c>
      <c r="R11" s="300">
        <v>2</v>
      </c>
      <c r="S11" s="318"/>
      <c r="T11" s="300">
        <v>3</v>
      </c>
    </row>
    <row r="12" spans="1:20" ht="24.75" thickBot="1">
      <c r="A12" s="304"/>
      <c r="B12" s="299"/>
      <c r="C12" s="15"/>
      <c r="D12" s="102"/>
      <c r="E12" s="14"/>
      <c r="F12" s="15"/>
      <c r="G12" s="15" t="s">
        <v>73</v>
      </c>
      <c r="H12" s="302"/>
      <c r="I12" s="302"/>
      <c r="J12" s="302"/>
      <c r="K12" s="304"/>
      <c r="L12" s="299"/>
      <c r="M12" s="15"/>
      <c r="N12" s="102"/>
      <c r="O12" s="14"/>
      <c r="P12" s="15" t="s">
        <v>73</v>
      </c>
      <c r="Q12" s="15" t="s">
        <v>77</v>
      </c>
      <c r="R12" s="302"/>
      <c r="S12" s="302"/>
      <c r="T12" s="302"/>
    </row>
    <row r="13" spans="1:20" ht="24">
      <c r="A13" s="303">
        <v>4</v>
      </c>
      <c r="B13" s="298" t="s">
        <v>44</v>
      </c>
      <c r="C13" s="19" t="s">
        <v>74</v>
      </c>
      <c r="D13" s="19" t="s">
        <v>74</v>
      </c>
      <c r="E13" s="19" t="s">
        <v>75</v>
      </c>
      <c r="F13" s="11"/>
      <c r="G13" s="12">
        <v>1</v>
      </c>
      <c r="H13" s="300">
        <v>2</v>
      </c>
      <c r="I13" s="318"/>
      <c r="J13" s="300">
        <v>3</v>
      </c>
      <c r="K13" s="303">
        <v>4</v>
      </c>
      <c r="L13" s="322" t="s">
        <v>45</v>
      </c>
      <c r="M13" s="19" t="s">
        <v>74</v>
      </c>
      <c r="N13" s="19" t="s">
        <v>74</v>
      </c>
      <c r="O13" s="19" t="s">
        <v>74</v>
      </c>
      <c r="P13" s="122" t="s">
        <v>79</v>
      </c>
      <c r="Q13" s="19" t="s">
        <v>74</v>
      </c>
      <c r="R13" s="300">
        <v>0</v>
      </c>
      <c r="S13" s="318"/>
      <c r="T13" s="300">
        <v>5</v>
      </c>
    </row>
    <row r="14" spans="1:20" ht="24.75" thickBot="1">
      <c r="A14" s="304"/>
      <c r="B14" s="299"/>
      <c r="C14" s="23"/>
      <c r="D14" s="24"/>
      <c r="E14" s="25" t="s">
        <v>110</v>
      </c>
      <c r="F14" s="116"/>
      <c r="G14" s="15" t="s">
        <v>73</v>
      </c>
      <c r="H14" s="302"/>
      <c r="I14" s="302"/>
      <c r="J14" s="302"/>
      <c r="K14" s="304"/>
      <c r="L14" s="299"/>
      <c r="M14" s="23"/>
      <c r="N14" s="24"/>
      <c r="O14" s="25"/>
      <c r="P14" s="116"/>
      <c r="Q14" s="22"/>
      <c r="R14" s="302"/>
      <c r="S14" s="302"/>
      <c r="T14" s="302"/>
    </row>
    <row r="15" spans="1:20" ht="27.75" customHeight="1">
      <c r="A15" s="303">
        <v>5</v>
      </c>
      <c r="B15" s="320" t="s">
        <v>49</v>
      </c>
      <c r="C15" s="118" t="s">
        <v>74</v>
      </c>
      <c r="D15" s="118" t="s">
        <v>74</v>
      </c>
      <c r="E15" s="118" t="s">
        <v>74</v>
      </c>
      <c r="F15" s="12">
        <v>0</v>
      </c>
      <c r="G15" s="26"/>
      <c r="H15" s="300">
        <v>0</v>
      </c>
      <c r="I15" s="307"/>
      <c r="J15" s="300">
        <v>5</v>
      </c>
      <c r="K15" s="303">
        <v>5</v>
      </c>
      <c r="L15" s="320" t="s">
        <v>50</v>
      </c>
      <c r="M15" s="19" t="s">
        <v>74</v>
      </c>
      <c r="N15" s="19" t="s">
        <v>74</v>
      </c>
      <c r="O15" s="12">
        <v>0</v>
      </c>
      <c r="P15" s="12">
        <v>1</v>
      </c>
      <c r="Q15" s="26"/>
      <c r="R15" s="300">
        <v>1</v>
      </c>
      <c r="S15" s="307"/>
      <c r="T15" s="300">
        <v>4</v>
      </c>
    </row>
    <row r="16" spans="1:20" ht="27.75" customHeight="1" thickBot="1">
      <c r="A16" s="304"/>
      <c r="B16" s="321"/>
      <c r="C16" s="119"/>
      <c r="D16" s="16"/>
      <c r="E16" s="120"/>
      <c r="F16" s="16"/>
      <c r="G16" s="105"/>
      <c r="H16" s="302"/>
      <c r="I16" s="302"/>
      <c r="J16" s="302"/>
      <c r="K16" s="304"/>
      <c r="L16" s="321"/>
      <c r="M16" s="117"/>
      <c r="N16" s="6"/>
      <c r="O16" s="121"/>
      <c r="P16" s="121" t="s">
        <v>73</v>
      </c>
      <c r="Q16" s="105"/>
      <c r="R16" s="302"/>
      <c r="S16" s="302"/>
      <c r="T16" s="302"/>
    </row>
    <row r="17" spans="3:18" ht="36">
      <c r="C17" s="308" t="s">
        <v>69</v>
      </c>
      <c r="D17" s="308"/>
      <c r="E17" s="308"/>
      <c r="F17" s="308"/>
      <c r="G17" s="308"/>
      <c r="H17" s="308"/>
      <c r="I17" s="308"/>
      <c r="M17" s="308" t="s">
        <v>69</v>
      </c>
      <c r="N17" s="308"/>
      <c r="O17" s="308"/>
      <c r="P17" s="308"/>
      <c r="Q17" s="308"/>
      <c r="R17" s="308"/>
    </row>
    <row r="18" spans="3:17" ht="21">
      <c r="C18" s="309"/>
      <c r="D18" s="309"/>
      <c r="E18" s="309"/>
      <c r="F18" s="309"/>
      <c r="G18" s="309"/>
      <c r="H18" s="309"/>
      <c r="M18" s="309"/>
      <c r="N18" s="309"/>
      <c r="O18" s="309"/>
      <c r="P18" s="309"/>
      <c r="Q18" s="309"/>
    </row>
    <row r="19" spans="3:17" ht="24.75">
      <c r="C19" s="2"/>
      <c r="D19" s="3"/>
      <c r="E19" s="4"/>
      <c r="F19" s="2"/>
      <c r="G19" s="2"/>
      <c r="H19" s="2"/>
      <c r="M19" s="2"/>
      <c r="N19" s="3"/>
      <c r="O19" s="4"/>
      <c r="P19" s="2"/>
      <c r="Q19" s="2"/>
    </row>
    <row r="20" spans="2:18" ht="27">
      <c r="B20" s="5"/>
      <c r="C20" s="3"/>
      <c r="E20" s="4" t="s">
        <v>6</v>
      </c>
      <c r="F20" s="4"/>
      <c r="G20" s="4"/>
      <c r="H20" s="4"/>
      <c r="I20" s="4"/>
      <c r="L20" s="5"/>
      <c r="M20" s="3"/>
      <c r="O20" s="4" t="s">
        <v>7</v>
      </c>
      <c r="P20" s="4"/>
      <c r="Q20" s="4"/>
      <c r="R20" s="4"/>
    </row>
    <row r="21" spans="1:19" ht="13.5" thickBot="1">
      <c r="A21" s="6"/>
      <c r="B21" s="6"/>
      <c r="C21" s="6"/>
      <c r="H21" s="6"/>
      <c r="I21" s="6"/>
      <c r="J21" s="6"/>
      <c r="K21" s="6"/>
      <c r="L21" s="6"/>
      <c r="M21" s="6"/>
      <c r="Q21" s="6"/>
      <c r="R21" s="6"/>
      <c r="S21" s="6"/>
    </row>
    <row r="22" spans="1:19" ht="24.75" thickBot="1">
      <c r="A22" s="7" t="s">
        <v>2</v>
      </c>
      <c r="B22" s="8" t="s">
        <v>68</v>
      </c>
      <c r="C22" s="9">
        <v>1</v>
      </c>
      <c r="D22" s="8">
        <v>2</v>
      </c>
      <c r="E22" s="8">
        <v>3</v>
      </c>
      <c r="F22" s="8">
        <v>4</v>
      </c>
      <c r="G22" s="8">
        <v>5</v>
      </c>
      <c r="H22" s="10" t="s">
        <v>3</v>
      </c>
      <c r="I22" s="10" t="s">
        <v>4</v>
      </c>
      <c r="J22" s="10" t="s">
        <v>5</v>
      </c>
      <c r="K22" s="106" t="s">
        <v>2</v>
      </c>
      <c r="L22" s="8" t="s">
        <v>68</v>
      </c>
      <c r="M22" s="9">
        <v>1</v>
      </c>
      <c r="N22" s="8">
        <v>2</v>
      </c>
      <c r="O22" s="8">
        <v>3</v>
      </c>
      <c r="P22" s="8">
        <v>4</v>
      </c>
      <c r="Q22" s="10" t="s">
        <v>3</v>
      </c>
      <c r="R22" s="10" t="s">
        <v>4</v>
      </c>
      <c r="S22" s="10" t="s">
        <v>5</v>
      </c>
    </row>
    <row r="23" spans="1:19" ht="26.25" customHeight="1">
      <c r="A23" s="311">
        <v>1</v>
      </c>
      <c r="B23" s="317" t="s">
        <v>31</v>
      </c>
      <c r="C23" s="315"/>
      <c r="D23" s="12">
        <v>0</v>
      </c>
      <c r="E23" s="12">
        <v>1</v>
      </c>
      <c r="F23" s="12">
        <v>1</v>
      </c>
      <c r="G23" s="12">
        <v>1</v>
      </c>
      <c r="H23" s="300">
        <v>3</v>
      </c>
      <c r="I23" s="318"/>
      <c r="J23" s="300">
        <v>2</v>
      </c>
      <c r="K23" s="327">
        <v>1</v>
      </c>
      <c r="L23" s="313" t="s">
        <v>32</v>
      </c>
      <c r="M23" s="315"/>
      <c r="N23" s="12">
        <v>1</v>
      </c>
      <c r="O23" s="12">
        <v>1</v>
      </c>
      <c r="P23" s="12">
        <v>1</v>
      </c>
      <c r="Q23" s="300">
        <v>3</v>
      </c>
      <c r="R23" s="13"/>
      <c r="S23" s="300">
        <v>1</v>
      </c>
    </row>
    <row r="24" spans="1:19" ht="27" customHeight="1" thickBot="1">
      <c r="A24" s="312"/>
      <c r="B24" s="299"/>
      <c r="C24" s="316"/>
      <c r="D24" s="15"/>
      <c r="E24" s="15" t="s">
        <v>78</v>
      </c>
      <c r="F24" s="15" t="s">
        <v>76</v>
      </c>
      <c r="G24" s="15" t="s">
        <v>107</v>
      </c>
      <c r="H24" s="301"/>
      <c r="I24" s="319"/>
      <c r="J24" s="301"/>
      <c r="K24" s="328"/>
      <c r="L24" s="314"/>
      <c r="M24" s="316"/>
      <c r="N24" s="15" t="s">
        <v>77</v>
      </c>
      <c r="O24" s="15" t="s">
        <v>76</v>
      </c>
      <c r="P24" s="15" t="s">
        <v>76</v>
      </c>
      <c r="Q24" s="301"/>
      <c r="R24" s="17"/>
      <c r="S24" s="301"/>
    </row>
    <row r="25" spans="1:19" ht="26.25" customHeight="1">
      <c r="A25" s="311">
        <v>2</v>
      </c>
      <c r="B25" s="317" t="s">
        <v>38</v>
      </c>
      <c r="C25" s="12">
        <v>1</v>
      </c>
      <c r="D25" s="315"/>
      <c r="E25" s="12">
        <v>1</v>
      </c>
      <c r="F25" s="12">
        <v>1</v>
      </c>
      <c r="G25" s="12">
        <v>1</v>
      </c>
      <c r="H25" s="300">
        <v>4</v>
      </c>
      <c r="I25" s="318"/>
      <c r="J25" s="300">
        <v>1</v>
      </c>
      <c r="K25" s="327">
        <v>2</v>
      </c>
      <c r="L25" s="317" t="s">
        <v>37</v>
      </c>
      <c r="M25" s="12">
        <v>0</v>
      </c>
      <c r="N25" s="315"/>
      <c r="O25" s="12">
        <v>1</v>
      </c>
      <c r="P25" s="12">
        <v>1</v>
      </c>
      <c r="Q25" s="300">
        <v>2</v>
      </c>
      <c r="R25" s="13"/>
      <c r="S25" s="300">
        <v>2</v>
      </c>
    </row>
    <row r="26" spans="1:19" ht="27" customHeight="1" thickBot="1">
      <c r="A26" s="312"/>
      <c r="B26" s="299"/>
      <c r="C26" s="15" t="s">
        <v>72</v>
      </c>
      <c r="D26" s="316"/>
      <c r="E26" s="18">
        <v>62</v>
      </c>
      <c r="F26" s="15" t="s">
        <v>72</v>
      </c>
      <c r="G26" s="15" t="s">
        <v>77</v>
      </c>
      <c r="H26" s="301"/>
      <c r="I26" s="319"/>
      <c r="J26" s="301"/>
      <c r="K26" s="328"/>
      <c r="L26" s="299"/>
      <c r="M26" s="15"/>
      <c r="N26" s="316"/>
      <c r="O26" s="18">
        <v>60</v>
      </c>
      <c r="P26" s="15" t="s">
        <v>71</v>
      </c>
      <c r="Q26" s="301"/>
      <c r="R26" s="17"/>
      <c r="S26" s="301"/>
    </row>
    <row r="27" spans="1:19" ht="26.25" customHeight="1">
      <c r="A27" s="303">
        <v>3</v>
      </c>
      <c r="B27" s="298" t="s">
        <v>41</v>
      </c>
      <c r="C27" s="19" t="s">
        <v>74</v>
      </c>
      <c r="D27" s="19" t="s">
        <v>74</v>
      </c>
      <c r="E27" s="11"/>
      <c r="F27" s="19" t="s">
        <v>75</v>
      </c>
      <c r="G27" s="19" t="s">
        <v>74</v>
      </c>
      <c r="H27" s="300">
        <v>1</v>
      </c>
      <c r="I27" s="318"/>
      <c r="J27" s="300">
        <v>4</v>
      </c>
      <c r="K27" s="296">
        <v>3</v>
      </c>
      <c r="L27" s="298" t="s">
        <v>42</v>
      </c>
      <c r="M27" s="19" t="s">
        <v>74</v>
      </c>
      <c r="N27" s="19" t="s">
        <v>74</v>
      </c>
      <c r="O27" s="11"/>
      <c r="P27" s="19" t="s">
        <v>74</v>
      </c>
      <c r="Q27" s="300">
        <v>0</v>
      </c>
      <c r="R27" s="13"/>
      <c r="S27" s="300">
        <v>4</v>
      </c>
    </row>
    <row r="28" spans="1:19" ht="24.75" thickBot="1">
      <c r="A28" s="304"/>
      <c r="B28" s="299"/>
      <c r="C28" s="15"/>
      <c r="D28" s="102"/>
      <c r="E28" s="14"/>
      <c r="F28" s="15" t="s">
        <v>76</v>
      </c>
      <c r="G28" s="15"/>
      <c r="H28" s="302"/>
      <c r="I28" s="302"/>
      <c r="J28" s="301"/>
      <c r="K28" s="297"/>
      <c r="L28" s="299"/>
      <c r="M28" s="15"/>
      <c r="N28" s="102"/>
      <c r="O28" s="14"/>
      <c r="P28" s="15"/>
      <c r="Q28" s="301"/>
      <c r="R28" s="20"/>
      <c r="S28" s="302"/>
    </row>
    <row r="29" spans="1:19" ht="26.25" customHeight="1">
      <c r="A29" s="303">
        <v>4</v>
      </c>
      <c r="B29" s="298" t="s">
        <v>46</v>
      </c>
      <c r="C29" s="19" t="s">
        <v>74</v>
      </c>
      <c r="D29" s="21">
        <v>0</v>
      </c>
      <c r="E29" s="21">
        <v>0</v>
      </c>
      <c r="F29" s="11"/>
      <c r="G29" s="21">
        <v>0</v>
      </c>
      <c r="H29" s="300">
        <v>0</v>
      </c>
      <c r="I29" s="318"/>
      <c r="J29" s="300">
        <v>5</v>
      </c>
      <c r="K29" s="296">
        <v>4</v>
      </c>
      <c r="L29" s="322" t="s">
        <v>47</v>
      </c>
      <c r="M29" s="19" t="s">
        <v>74</v>
      </c>
      <c r="N29" s="19" t="s">
        <v>74</v>
      </c>
      <c r="O29" s="21">
        <v>1</v>
      </c>
      <c r="P29" s="11"/>
      <c r="Q29" s="300">
        <v>1</v>
      </c>
      <c r="R29" s="13"/>
      <c r="S29" s="300">
        <v>3</v>
      </c>
    </row>
    <row r="30" spans="1:19" ht="24.75" thickBot="1">
      <c r="A30" s="304"/>
      <c r="B30" s="299"/>
      <c r="C30" s="15"/>
      <c r="D30" s="16"/>
      <c r="E30" s="18"/>
      <c r="F30" s="14"/>
      <c r="G30" s="22"/>
      <c r="H30" s="302"/>
      <c r="I30" s="302"/>
      <c r="J30" s="301"/>
      <c r="K30" s="297"/>
      <c r="L30" s="299"/>
      <c r="M30" s="15"/>
      <c r="N30" s="16"/>
      <c r="O30" s="18">
        <v>60</v>
      </c>
      <c r="P30" s="14"/>
      <c r="Q30" s="301"/>
      <c r="R30" s="20"/>
      <c r="S30" s="302"/>
    </row>
    <row r="31" spans="1:20" ht="27.75" customHeight="1">
      <c r="A31" s="303">
        <v>5</v>
      </c>
      <c r="B31" s="298" t="s">
        <v>51</v>
      </c>
      <c r="C31" s="23" t="s">
        <v>74</v>
      </c>
      <c r="D31" s="23" t="s">
        <v>74</v>
      </c>
      <c r="E31" s="25">
        <v>1</v>
      </c>
      <c r="F31" s="25">
        <v>1</v>
      </c>
      <c r="G31" s="26"/>
      <c r="H31" s="300">
        <v>2</v>
      </c>
      <c r="I31" s="307"/>
      <c r="J31" s="300">
        <v>3</v>
      </c>
      <c r="K31" s="323"/>
      <c r="L31" s="325"/>
      <c r="M31" s="98"/>
      <c r="N31" s="99"/>
      <c r="O31" s="100"/>
      <c r="P31" s="101"/>
      <c r="Q31" s="101"/>
      <c r="R31" s="294"/>
      <c r="S31" s="294"/>
      <c r="T31" s="294"/>
    </row>
    <row r="32" spans="1:20" ht="27.75" customHeight="1" thickBot="1">
      <c r="A32" s="304"/>
      <c r="B32" s="299"/>
      <c r="C32" s="15"/>
      <c r="D32" s="16"/>
      <c r="E32" s="18">
        <v>61</v>
      </c>
      <c r="F32" s="15" t="s">
        <v>73</v>
      </c>
      <c r="G32" s="105"/>
      <c r="H32" s="302"/>
      <c r="I32" s="302"/>
      <c r="J32" s="301"/>
      <c r="K32" s="323"/>
      <c r="L32" s="325"/>
      <c r="M32" s="98"/>
      <c r="N32" s="99"/>
      <c r="O32" s="100"/>
      <c r="P32" s="101"/>
      <c r="Q32" s="101"/>
      <c r="R32" s="294"/>
      <c r="S32" s="294"/>
      <c r="T32" s="294"/>
    </row>
    <row r="33" spans="3:9" ht="36">
      <c r="C33" s="308" t="s">
        <v>69</v>
      </c>
      <c r="D33" s="308"/>
      <c r="E33" s="308"/>
      <c r="F33" s="308"/>
      <c r="G33" s="308"/>
      <c r="H33" s="308"/>
      <c r="I33" s="308"/>
    </row>
    <row r="34" spans="3:8" ht="21">
      <c r="C34" s="309"/>
      <c r="D34" s="309"/>
      <c r="E34" s="309"/>
      <c r="F34" s="309"/>
      <c r="G34" s="309"/>
      <c r="H34" s="309"/>
    </row>
    <row r="35" spans="3:8" ht="24.75">
      <c r="C35" s="2"/>
      <c r="D35" s="3"/>
      <c r="E35" s="4"/>
      <c r="F35" s="2"/>
      <c r="G35" s="2"/>
      <c r="H35" s="2"/>
    </row>
    <row r="36" spans="2:10" ht="27">
      <c r="B36" s="5"/>
      <c r="C36" s="3"/>
      <c r="E36" s="4" t="s">
        <v>28</v>
      </c>
      <c r="F36" s="4"/>
      <c r="G36" s="4"/>
      <c r="H36" s="4"/>
      <c r="I36" s="4"/>
      <c r="J36" s="4"/>
    </row>
    <row r="37" spans="1:10" ht="13.5" thickBot="1">
      <c r="A37" s="6"/>
      <c r="B37" s="6"/>
      <c r="C37" s="6"/>
      <c r="H37" s="6"/>
      <c r="I37" s="6"/>
      <c r="J37" s="102"/>
    </row>
    <row r="38" spans="1:10" ht="24.75" thickBot="1">
      <c r="A38" s="7" t="s">
        <v>2</v>
      </c>
      <c r="B38" s="8" t="s">
        <v>68</v>
      </c>
      <c r="C38" s="9">
        <v>1</v>
      </c>
      <c r="D38" s="8">
        <v>2</v>
      </c>
      <c r="E38" s="8">
        <v>3</v>
      </c>
      <c r="F38" s="8">
        <v>4</v>
      </c>
      <c r="G38" s="10" t="s">
        <v>3</v>
      </c>
      <c r="H38" s="10" t="s">
        <v>4</v>
      </c>
      <c r="I38" s="10" t="s">
        <v>5</v>
      </c>
      <c r="J38" s="102"/>
    </row>
    <row r="39" spans="1:9" ht="26.25" customHeight="1">
      <c r="A39" s="311">
        <v>1</v>
      </c>
      <c r="B39" s="317" t="s">
        <v>33</v>
      </c>
      <c r="C39" s="315"/>
      <c r="D39" s="12">
        <v>1</v>
      </c>
      <c r="E39" s="12">
        <v>1</v>
      </c>
      <c r="F39" s="12">
        <v>1</v>
      </c>
      <c r="G39" s="300">
        <v>3</v>
      </c>
      <c r="H39" s="318"/>
      <c r="I39" s="300">
        <v>1</v>
      </c>
    </row>
    <row r="40" spans="1:9" ht="27" customHeight="1" thickBot="1">
      <c r="A40" s="312"/>
      <c r="B40" s="299"/>
      <c r="C40" s="316"/>
      <c r="D40" s="15" t="s">
        <v>72</v>
      </c>
      <c r="E40" s="15" t="s">
        <v>76</v>
      </c>
      <c r="F40" s="15" t="s">
        <v>72</v>
      </c>
      <c r="G40" s="301"/>
      <c r="H40" s="319"/>
      <c r="I40" s="301"/>
    </row>
    <row r="41" spans="1:9" ht="26.25" customHeight="1">
      <c r="A41" s="311">
        <v>2</v>
      </c>
      <c r="B41" s="317" t="s">
        <v>36</v>
      </c>
      <c r="C41" s="12">
        <v>0</v>
      </c>
      <c r="D41" s="315"/>
      <c r="E41" s="12">
        <v>1</v>
      </c>
      <c r="F41" s="12">
        <v>1</v>
      </c>
      <c r="G41" s="300">
        <v>2</v>
      </c>
      <c r="H41" s="318"/>
      <c r="I41" s="300">
        <v>2</v>
      </c>
    </row>
    <row r="42" spans="1:9" ht="27" customHeight="1" thickBot="1">
      <c r="A42" s="312"/>
      <c r="B42" s="299"/>
      <c r="C42" s="15"/>
      <c r="D42" s="316"/>
      <c r="E42" s="18">
        <v>60</v>
      </c>
      <c r="F42" s="15" t="s">
        <v>76</v>
      </c>
      <c r="G42" s="301"/>
      <c r="H42" s="319"/>
      <c r="I42" s="301"/>
    </row>
    <row r="43" spans="1:9" ht="26.25" customHeight="1">
      <c r="A43" s="303">
        <v>3</v>
      </c>
      <c r="B43" s="298" t="s">
        <v>43</v>
      </c>
      <c r="C43" s="19" t="s">
        <v>74</v>
      </c>
      <c r="D43" s="19" t="s">
        <v>74</v>
      </c>
      <c r="E43" s="11"/>
      <c r="F43" s="19" t="s">
        <v>74</v>
      </c>
      <c r="G43" s="300">
        <v>0</v>
      </c>
      <c r="H43" s="318"/>
      <c r="I43" s="300">
        <v>4</v>
      </c>
    </row>
    <row r="44" spans="1:9" ht="24.75" thickBot="1">
      <c r="A44" s="304"/>
      <c r="B44" s="299"/>
      <c r="C44" s="15"/>
      <c r="D44" s="102"/>
      <c r="E44" s="14"/>
      <c r="F44" s="15"/>
      <c r="G44" s="301"/>
      <c r="H44" s="319"/>
      <c r="I44" s="302"/>
    </row>
    <row r="45" spans="1:9" ht="26.25" customHeight="1">
      <c r="A45" s="303">
        <v>4</v>
      </c>
      <c r="B45" s="298" t="s">
        <v>48</v>
      </c>
      <c r="C45" s="19" t="s">
        <v>74</v>
      </c>
      <c r="D45" s="19" t="s">
        <v>74</v>
      </c>
      <c r="E45" s="21">
        <v>1</v>
      </c>
      <c r="F45" s="11"/>
      <c r="G45" s="300">
        <v>1</v>
      </c>
      <c r="H45" s="318"/>
      <c r="I45" s="300">
        <v>3</v>
      </c>
    </row>
    <row r="46" spans="1:9" ht="24.75" thickBot="1">
      <c r="A46" s="304"/>
      <c r="B46" s="299"/>
      <c r="C46" s="15"/>
      <c r="D46" s="16"/>
      <c r="E46" s="18">
        <v>62</v>
      </c>
      <c r="F46" s="14"/>
      <c r="G46" s="301"/>
      <c r="H46" s="319"/>
      <c r="I46" s="302"/>
    </row>
  </sheetData>
  <mergeCells count="136">
    <mergeCell ref="C1:I1"/>
    <mergeCell ref="M1:R1"/>
    <mergeCell ref="C2:H2"/>
    <mergeCell ref="M2:Q2"/>
    <mergeCell ref="A9:A10"/>
    <mergeCell ref="K7:K8"/>
    <mergeCell ref="L7:L8"/>
    <mergeCell ref="M7:M8"/>
    <mergeCell ref="A7:A8"/>
    <mergeCell ref="B7:B8"/>
    <mergeCell ref="C7:C8"/>
    <mergeCell ref="H7:H8"/>
    <mergeCell ref="I7:I8"/>
    <mergeCell ref="J7:J8"/>
    <mergeCell ref="I9:I10"/>
    <mergeCell ref="H11:H12"/>
    <mergeCell ref="I11:I12"/>
    <mergeCell ref="J9:J10"/>
    <mergeCell ref="H13:H14"/>
    <mergeCell ref="I13:I14"/>
    <mergeCell ref="C17:I17"/>
    <mergeCell ref="A15:A16"/>
    <mergeCell ref="H15:H16"/>
    <mergeCell ref="I15:I16"/>
    <mergeCell ref="A11:A12"/>
    <mergeCell ref="B11:B12"/>
    <mergeCell ref="B31:B32"/>
    <mergeCell ref="B15:B16"/>
    <mergeCell ref="A13:A14"/>
    <mergeCell ref="B13:B14"/>
    <mergeCell ref="A27:A28"/>
    <mergeCell ref="B27:B28"/>
    <mergeCell ref="A31:A32"/>
    <mergeCell ref="A29:A30"/>
    <mergeCell ref="L25:L26"/>
    <mergeCell ref="N25:N26"/>
    <mergeCell ref="J31:J32"/>
    <mergeCell ref="S15:S16"/>
    <mergeCell ref="L15:L16"/>
    <mergeCell ref="R15:R16"/>
    <mergeCell ref="M17:R17"/>
    <mergeCell ref="J15:J16"/>
    <mergeCell ref="S23:S24"/>
    <mergeCell ref="S25:S26"/>
    <mergeCell ref="T15:T16"/>
    <mergeCell ref="H31:H32"/>
    <mergeCell ref="I31:I32"/>
    <mergeCell ref="K31:K32"/>
    <mergeCell ref="J23:J24"/>
    <mergeCell ref="Q23:Q24"/>
    <mergeCell ref="Q25:Q26"/>
    <mergeCell ref="Q27:Q28"/>
    <mergeCell ref="Q29:Q30"/>
    <mergeCell ref="K15:K16"/>
    <mergeCell ref="R7:R8"/>
    <mergeCell ref="S7:S8"/>
    <mergeCell ref="K11:K12"/>
    <mergeCell ref="L11:L12"/>
    <mergeCell ref="R11:R12"/>
    <mergeCell ref="S11:S12"/>
    <mergeCell ref="T7:T8"/>
    <mergeCell ref="B9:B10"/>
    <mergeCell ref="D9:D10"/>
    <mergeCell ref="K9:K10"/>
    <mergeCell ref="N9:N10"/>
    <mergeCell ref="R9:R10"/>
    <mergeCell ref="S9:S10"/>
    <mergeCell ref="T9:T10"/>
    <mergeCell ref="L9:L10"/>
    <mergeCell ref="H9:H10"/>
    <mergeCell ref="T13:T14"/>
    <mergeCell ref="T11:T12"/>
    <mergeCell ref="J13:J14"/>
    <mergeCell ref="K13:K14"/>
    <mergeCell ref="L13:L14"/>
    <mergeCell ref="R13:R14"/>
    <mergeCell ref="S13:S14"/>
    <mergeCell ref="J11:J12"/>
    <mergeCell ref="C18:H18"/>
    <mergeCell ref="M18:Q18"/>
    <mergeCell ref="B23:B24"/>
    <mergeCell ref="C23:C24"/>
    <mergeCell ref="K23:K24"/>
    <mergeCell ref="L23:L24"/>
    <mergeCell ref="H23:H24"/>
    <mergeCell ref="I23:I24"/>
    <mergeCell ref="M23:M24"/>
    <mergeCell ref="I25:I26"/>
    <mergeCell ref="J25:J26"/>
    <mergeCell ref="K25:K26"/>
    <mergeCell ref="A23:A24"/>
    <mergeCell ref="A25:A26"/>
    <mergeCell ref="B25:B26"/>
    <mergeCell ref="D25:D26"/>
    <mergeCell ref="H25:H26"/>
    <mergeCell ref="H27:H28"/>
    <mergeCell ref="I27:I28"/>
    <mergeCell ref="J27:J28"/>
    <mergeCell ref="K27:K28"/>
    <mergeCell ref="L27:L28"/>
    <mergeCell ref="T31:T32"/>
    <mergeCell ref="S27:S28"/>
    <mergeCell ref="J29:J30"/>
    <mergeCell ref="K29:K30"/>
    <mergeCell ref="L29:L30"/>
    <mergeCell ref="S29:S30"/>
    <mergeCell ref="L31:L32"/>
    <mergeCell ref="R31:R32"/>
    <mergeCell ref="S31:S32"/>
    <mergeCell ref="B29:B30"/>
    <mergeCell ref="H29:H30"/>
    <mergeCell ref="I29:I30"/>
    <mergeCell ref="C33:I33"/>
    <mergeCell ref="C34:H34"/>
    <mergeCell ref="A39:A40"/>
    <mergeCell ref="B39:B40"/>
    <mergeCell ref="C39:C40"/>
    <mergeCell ref="I39:I40"/>
    <mergeCell ref="G39:G40"/>
    <mergeCell ref="H39:H40"/>
    <mergeCell ref="A41:A42"/>
    <mergeCell ref="B41:B42"/>
    <mergeCell ref="D41:D42"/>
    <mergeCell ref="I41:I42"/>
    <mergeCell ref="G41:G42"/>
    <mergeCell ref="H41:H42"/>
    <mergeCell ref="I43:I44"/>
    <mergeCell ref="A45:A46"/>
    <mergeCell ref="B45:B46"/>
    <mergeCell ref="I45:I46"/>
    <mergeCell ref="A43:A44"/>
    <mergeCell ref="B43:B44"/>
    <mergeCell ref="G43:G44"/>
    <mergeCell ref="G45:G46"/>
    <mergeCell ref="H43:H44"/>
    <mergeCell ref="H45:H4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 r:id="rId11"/>
  <colBreaks count="1" manualBreakCount="1">
    <brk id="8" max="65535" man="1"/>
  </colBreaks>
  <legacyDrawing r:id="rId10"/>
  <oleObjects>
    <oleObject progId="MS_ClipArt_Gallery.2" shapeId="55060065" r:id="rId1"/>
    <oleObject progId="MS_ClipArt_Gallery.2" shapeId="55060066" r:id="rId2"/>
    <oleObject progId="MS_ClipArt_Gallery.2" shapeId="55060067" r:id="rId3"/>
    <oleObject progId="MS_ClipArt_Gallery.2" shapeId="55060068" r:id="rId4"/>
    <oleObject progId="MS_ClipArt_Gallery.2" shapeId="536097" r:id="rId5"/>
    <oleObject progId="MS_ClipArt_Gallery.2" shapeId="536110" r:id="rId6"/>
    <oleObject progId="MS_ClipArt_Gallery.2" shapeId="536114" r:id="rId7"/>
    <oleObject progId="MS_ClipArt_Gallery.2" shapeId="536123" r:id="rId8"/>
    <oleObject progId="MS_ClipArt_Gallery.2" shapeId="11845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2007-06-03T08:40:24Z</cp:lastPrinted>
  <dcterms:created xsi:type="dcterms:W3CDTF">2007-05-31T15:11:57Z</dcterms:created>
  <dcterms:modified xsi:type="dcterms:W3CDTF">2007-06-05T05:46:35Z</dcterms:modified>
  <cp:category/>
  <cp:version/>
  <cp:contentType/>
  <cp:contentStatus/>
</cp:coreProperties>
</file>